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<sst xmlns="http://schemas.openxmlformats.org/spreadsheetml/2006/main" count="210" uniqueCount="61">
  <si>
    <t>电商采购明细表</t>
  </si>
  <si>
    <t>序号</t>
  </si>
  <si>
    <t>OA流程号</t>
  </si>
  <si>
    <t>采购订单号</t>
  </si>
  <si>
    <t>商品编号</t>
  </si>
  <si>
    <t>物料名称</t>
  </si>
  <si>
    <t>产品型号</t>
  </si>
  <si>
    <t>供应商</t>
  </si>
  <si>
    <t>数量</t>
  </si>
  <si>
    <t>采购单价</t>
  </si>
  <si>
    <t>合计</t>
  </si>
  <si>
    <t>采购合同签订评审
-20250409-0533</t>
  </si>
  <si>
    <t>CGDD25040015</t>
  </si>
  <si>
    <t>SP000042</t>
  </si>
  <si>
    <t>2芯RVVP 屏蔽线 0.5平</t>
  </si>
  <si>
    <t>上海起帆电缆</t>
  </si>
  <si>
    <t>SP000040</t>
  </si>
  <si>
    <t>3芯RVVP 屏蔽线 0.5平</t>
  </si>
  <si>
    <t>SP000199</t>
  </si>
  <si>
    <t>4芯RVVP 屏蔽线 0.5平</t>
  </si>
  <si>
    <t>SP000142</t>
  </si>
  <si>
    <t>6芯RVVP 屏蔽线 0.5平</t>
  </si>
  <si>
    <t>SP000043</t>
  </si>
  <si>
    <t>12芯RVVP 屏蔽线 
0.5平</t>
  </si>
  <si>
    <t>12芯RVVP 屏蔽线 0.5平
（数字线号）</t>
  </si>
  <si>
    <t>SP000041</t>
  </si>
  <si>
    <t>16芯RVVP 屏蔽线
 0.5平</t>
  </si>
  <si>
    <t>16芯RVVP 屏蔽线 0.5平
（数字线号）</t>
  </si>
  <si>
    <t>SP000286</t>
  </si>
  <si>
    <t>20芯RVVP屏蔽线0.5平</t>
  </si>
  <si>
    <t>20芯RVVP屏蔽线0.5平
（数字线号））</t>
  </si>
  <si>
    <t>CGDD25040016</t>
  </si>
  <si>
    <t>SP000860</t>
  </si>
  <si>
    <t>12*100滚花光轴</t>
  </si>
  <si>
    <t>TY-03-04-100</t>
  </si>
  <si>
    <t>广汇金属</t>
  </si>
  <si>
    <t>SP000861</t>
  </si>
  <si>
    <t>12*150滚花光轴</t>
  </si>
  <si>
    <t>TY-03-04-150</t>
  </si>
  <si>
    <t>SP000863</t>
  </si>
  <si>
    <t>12*250滚花光轴</t>
  </si>
  <si>
    <t>TY-03-04-250</t>
  </si>
  <si>
    <t>SP000864</t>
  </si>
  <si>
    <t>12*300滚花光轴</t>
  </si>
  <si>
    <t>TY-03-04-300</t>
  </si>
  <si>
    <t>CGDD25040020</t>
  </si>
  <si>
    <t>SP005715</t>
  </si>
  <si>
    <t>VGA转HDMI头</t>
  </si>
  <si>
    <t>【分体式合金款 】VGA公转HDMI母-总长0.6米</t>
  </si>
  <si>
    <t>绿联数码旗舰店</t>
  </si>
  <si>
    <t>SP005205</t>
  </si>
  <si>
    <t>HDMI线</t>
  </si>
  <si>
    <t>[HDMI2.0棉网编织款】全米数4K高清 20米</t>
  </si>
  <si>
    <t>SP005836</t>
  </si>
  <si>
    <t>USB延长线公对母</t>
  </si>
  <si>
    <t>20米</t>
  </si>
  <si>
    <t>SP004827</t>
  </si>
  <si>
    <t>[HDMI2.0棉网编织款】全米数4K高清 10米</t>
  </si>
  <si>
    <t>合计金额</t>
  </si>
  <si>
    <t>SP002160</t>
  </si>
  <si>
    <t>10米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</si>
</sst>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topLeftCell="A2" workbookViewId="0">
      <selection activeCell="E3" sqref="E3"/>
    </sheetView>
  </sheetViews>
  <sheetFormatPr defaultColWidth="9" defaultRowHeight="12"/>
  <cols>
    <col min="1" max="1" width="5.77777777777778" style="41" customWidth="1"/>
    <col min="2" max="2" width="16.4444444444444" style="41" customWidth="1"/>
    <col min="3" max="3" width="13.8888888888889" style="41" customWidth="1"/>
    <col min="4" max="4" width="9.77777777777778" style="41" customWidth="1"/>
    <col min="5" max="5" width="20.5555555555556" style="41" customWidth="1"/>
    <col min="6" max="6" width="24.2222222222222" style="42" customWidth="1"/>
    <col min="7" max="7" width="17.2222222222222" style="42" customWidth="1"/>
    <col min="8" max="8" width="10.5555555555556" style="41" customWidth="1"/>
    <col min="9" max="9" width="14.1111111111111" style="41" customWidth="1"/>
    <col min="10" max="10" width="9" style="41"/>
    <col min="11" max="16384" width="9" style="40"/>
  </cols>
  <sheetData>
    <row r="1" ht="45" customHeight="1" spans="1:10">
      <c r="A1" s="43" t="s">
        <v>0</v>
      </c>
      <c r="B1" s="43"/>
      <c r="C1" s="43"/>
      <c r="D1" s="43"/>
      <c r="E1" s="43"/>
      <c r="F1" s="43"/>
      <c r="G1" s="44"/>
      <c r="H1" s="43"/>
      <c r="I1" s="43"/>
      <c r="J1" s="43"/>
    </row>
    <row r="2" s="39" customFormat="1" ht="30" customHeight="1" spans="1:10">
      <c r="A2" s="45" t="s">
        <v>1</v>
      </c>
      <c r="B2" s="45" t="s">
        <v>2</v>
      </c>
      <c r="C2" s="45" t="s">
        <v>3</v>
      </c>
      <c r="D2" s="45" t="s">
        <v>4</v>
      </c>
      <c r="E2" s="46" t="s">
        <v>5</v>
      </c>
      <c r="F2" s="46" t="s">
        <v>6</v>
      </c>
      <c r="G2" s="47" t="s">
        <v>7</v>
      </c>
      <c r="H2" s="45" t="s">
        <v>8</v>
      </c>
      <c r="I2" s="45" t="s">
        <v>9</v>
      </c>
      <c r="J2" s="45" t="s">
        <v>10</v>
      </c>
    </row>
    <row r="3" s="40" customFormat="1" ht="27" customHeight="1" spans="1:10">
      <c r="A3" s="48">
        <v>1</v>
      </c>
      <c r="B3" s="49" t="s">
        <v>11</v>
      </c>
      <c r="C3" s="50" t="s">
        <v>12</v>
      </c>
      <c r="D3" s="50" t="s">
        <v>13</v>
      </c>
      <c r="E3" s="50" t="s">
        <v>14</v>
      </c>
      <c r="F3" s="50" t="s">
        <v>14</v>
      </c>
      <c r="G3" s="50" t="s">
        <v>15</v>
      </c>
      <c r="H3" s="48">
        <v>200</v>
      </c>
      <c r="I3" s="58">
        <v>2.36</v>
      </c>
      <c r="J3" s="48">
        <f>H3*I3</f>
        <v>472</v>
      </c>
    </row>
    <row r="4" s="40" customFormat="1" ht="27" customHeight="1" spans="1:10">
      <c r="A4" s="48">
        <v>2</v>
      </c>
      <c r="B4" s="49" t="s">
        <v>11</v>
      </c>
      <c r="C4" s="50" t="s">
        <v>12</v>
      </c>
      <c r="D4" s="50" t="s">
        <v>16</v>
      </c>
      <c r="E4" s="50" t="s">
        <v>17</v>
      </c>
      <c r="F4" s="50" t="s">
        <v>17</v>
      </c>
      <c r="G4" s="50" t="s">
        <v>15</v>
      </c>
      <c r="H4" s="48">
        <v>200</v>
      </c>
      <c r="I4" s="56">
        <v>2.87</v>
      </c>
      <c r="J4" s="48">
        <f>H4*I4</f>
        <v>574</v>
      </c>
    </row>
    <row r="5" s="40" customFormat="1" ht="27" customHeight="1" spans="1:10">
      <c r="A5" s="48">
        <v>3</v>
      </c>
      <c r="B5" s="49" t="s">
        <v>11</v>
      </c>
      <c r="C5" s="50" t="s">
        <v>12</v>
      </c>
      <c r="D5" s="50" t="s">
        <v>18</v>
      </c>
      <c r="E5" s="50" t="s">
        <v>19</v>
      </c>
      <c r="F5" s="50" t="s">
        <v>19</v>
      </c>
      <c r="G5" s="50" t="s">
        <v>15</v>
      </c>
      <c r="H5" s="48">
        <v>200</v>
      </c>
      <c r="I5" s="56">
        <v>3.5</v>
      </c>
      <c r="J5" s="48">
        <f>H5*I5</f>
        <v>700</v>
      </c>
    </row>
    <row r="6" s="40" customFormat="1" ht="27" customHeight="1" spans="1:10">
      <c r="A6" s="48">
        <v>4</v>
      </c>
      <c r="B6" s="49" t="s">
        <v>11</v>
      </c>
      <c r="C6" s="50" t="s">
        <v>12</v>
      </c>
      <c r="D6" s="50" t="s">
        <v>20</v>
      </c>
      <c r="E6" s="50" t="s">
        <v>21</v>
      </c>
      <c r="F6" s="50" t="s">
        <v>21</v>
      </c>
      <c r="G6" s="50" t="s">
        <v>15</v>
      </c>
      <c r="H6" s="48">
        <v>200</v>
      </c>
      <c r="I6" s="56">
        <v>4.79</v>
      </c>
      <c r="J6" s="48">
        <f>H6*I6</f>
        <v>958</v>
      </c>
    </row>
    <row r="7" ht="27" customHeight="1" spans="1:10">
      <c r="A7" s="48">
        <v>5</v>
      </c>
      <c r="B7" s="49" t="s">
        <v>11</v>
      </c>
      <c r="C7" s="50" t="s">
        <v>12</v>
      </c>
      <c r="D7" s="50" t="s">
        <v>22</v>
      </c>
      <c r="E7" s="51" t="s">
        <v>23</v>
      </c>
      <c r="F7" s="51" t="s">
        <v>24</v>
      </c>
      <c r="G7" s="50" t="s">
        <v>15</v>
      </c>
      <c r="H7" s="48">
        <v>200</v>
      </c>
      <c r="I7" s="56">
        <v>9.2</v>
      </c>
      <c r="J7" s="48">
        <f>H7*I7</f>
        <v>1840</v>
      </c>
    </row>
    <row r="8" ht="27" customHeight="1" spans="1:10">
      <c r="A8" s="48">
        <v>6</v>
      </c>
      <c r="B8" s="49" t="s">
        <v>11</v>
      </c>
      <c r="C8" s="50" t="s">
        <v>12</v>
      </c>
      <c r="D8" s="50" t="s">
        <v>25</v>
      </c>
      <c r="E8" s="51" t="s">
        <v>26</v>
      </c>
      <c r="F8" s="51" t="s">
        <v>27</v>
      </c>
      <c r="G8" s="50" t="s">
        <v>15</v>
      </c>
      <c r="H8" s="48">
        <v>200</v>
      </c>
      <c r="I8" s="56">
        <v>11.25</v>
      </c>
      <c r="J8" s="48">
        <f>H8*I8</f>
        <v>2250</v>
      </c>
    </row>
    <row r="9" ht="33" customHeight="1" spans="1:10">
      <c r="A9" s="48">
        <v>7</v>
      </c>
      <c r="B9" s="49" t="s">
        <v>11</v>
      </c>
      <c r="C9" s="50" t="s">
        <v>12</v>
      </c>
      <c r="D9" s="50" t="s">
        <v>28</v>
      </c>
      <c r="E9" s="50" t="s">
        <v>29</v>
      </c>
      <c r="F9" s="51" t="s">
        <v>30</v>
      </c>
      <c r="G9" s="50" t="s">
        <v>15</v>
      </c>
      <c r="H9" s="48">
        <v>300</v>
      </c>
      <c r="I9" s="56">
        <v>13.5</v>
      </c>
      <c r="J9" s="48">
        <f>H9*I9</f>
        <v>4050</v>
      </c>
    </row>
    <row r="10" ht="28" customHeight="1" spans="1:10">
      <c r="A10" s="48">
        <v>10</v>
      </c>
      <c r="B10" s="49" t="s">
        <v>11</v>
      </c>
      <c r="C10" s="50" t="s">
        <v>31</v>
      </c>
      <c r="D10" s="50" t="s">
        <v>32</v>
      </c>
      <c r="E10" s="50" t="s">
        <v>33</v>
      </c>
      <c r="F10" s="50" t="s">
        <v>34</v>
      </c>
      <c r="G10" s="50" t="s">
        <v>35</v>
      </c>
      <c r="H10" s="48">
        <v>200</v>
      </c>
      <c r="I10" s="48">
        <v>3.3</v>
      </c>
      <c r="J10" s="48">
        <f>H10*I10</f>
        <v>660</v>
      </c>
    </row>
    <row r="11" ht="36" customHeight="1" spans="1:10">
      <c r="A11" s="48">
        <v>11</v>
      </c>
      <c r="B11" s="49" t="s">
        <v>11</v>
      </c>
      <c r="C11" s="50" t="s">
        <v>31</v>
      </c>
      <c r="D11" s="50" t="s">
        <v>36</v>
      </c>
      <c r="E11" s="50" t="s">
        <v>37</v>
      </c>
      <c r="F11" s="50" t="s">
        <v>38</v>
      </c>
      <c r="G11" s="50" t="s">
        <v>35</v>
      </c>
      <c r="H11" s="48">
        <v>100</v>
      </c>
      <c r="I11" s="48">
        <v>4.4</v>
      </c>
      <c r="J11" s="48">
        <f>H11*I11</f>
        <v>440</v>
      </c>
    </row>
    <row r="12" ht="34" customHeight="1" spans="1:10">
      <c r="A12" s="48">
        <v>13</v>
      </c>
      <c r="B12" s="49" t="s">
        <v>11</v>
      </c>
      <c r="C12" s="50" t="s">
        <v>31</v>
      </c>
      <c r="D12" s="50" t="s">
        <v>39</v>
      </c>
      <c r="E12" s="50" t="s">
        <v>40</v>
      </c>
      <c r="F12" s="50" t="s">
        <v>41</v>
      </c>
      <c r="G12" s="50" t="s">
        <v>35</v>
      </c>
      <c r="H12" s="48">
        <v>100</v>
      </c>
      <c r="I12" s="48">
        <v>7.7</v>
      </c>
      <c r="J12" s="48">
        <f>H12*I12</f>
        <v>770</v>
      </c>
    </row>
    <row r="13" ht="31" customHeight="1" spans="1:10">
      <c r="A13" s="48">
        <v>14</v>
      </c>
      <c r="B13" s="49" t="s">
        <v>11</v>
      </c>
      <c r="C13" s="50" t="s">
        <v>31</v>
      </c>
      <c r="D13" s="50" t="s">
        <v>42</v>
      </c>
      <c r="E13" s="50" t="s">
        <v>43</v>
      </c>
      <c r="F13" s="50" t="s">
        <v>44</v>
      </c>
      <c r="G13" s="50" t="s">
        <v>35</v>
      </c>
      <c r="H13" s="48">
        <v>25</v>
      </c>
      <c r="I13" s="48">
        <v>9.2</v>
      </c>
      <c r="J13" s="48">
        <f>H13*I13</f>
        <v>230</v>
      </c>
    </row>
    <row r="14" ht="39" customHeight="1" spans="1:10">
      <c r="A14" s="48">
        <v>20</v>
      </c>
      <c r="B14" s="49" t="s">
        <v>11</v>
      </c>
      <c r="C14" s="50" t="s">
        <v>45</v>
      </c>
      <c r="D14" s="52" t="s">
        <v>46</v>
      </c>
      <c r="E14" s="53" t="s">
        <v>47</v>
      </c>
      <c r="F14" s="54" t="s">
        <v>48</v>
      </c>
      <c r="G14" s="50" t="s">
        <v>49</v>
      </c>
      <c r="H14" s="48">
        <v>1</v>
      </c>
      <c r="I14" s="48">
        <v>97.01</v>
      </c>
      <c r="J14" s="48">
        <f>H14*I14</f>
        <v>97.01</v>
      </c>
    </row>
    <row r="15" ht="30" customHeight="1" spans="1:10">
      <c r="A15" s="48">
        <v>21</v>
      </c>
      <c r="B15" s="49" t="s">
        <v>11</v>
      </c>
      <c r="C15" s="50" t="s">
        <v>45</v>
      </c>
      <c r="D15" s="52" t="s">
        <v>50</v>
      </c>
      <c r="E15" s="53" t="s">
        <v>51</v>
      </c>
      <c r="F15" s="55" t="s">
        <v>52</v>
      </c>
      <c r="G15" s="50" t="s">
        <v>49</v>
      </c>
      <c r="H15" s="48">
        <v>1</v>
      </c>
      <c r="I15" s="48">
        <v>322.41</v>
      </c>
      <c r="J15" s="48">
        <f>H15*I15</f>
        <v>322.41</v>
      </c>
    </row>
    <row r="16" ht="32" customHeight="1" spans="1:10">
      <c r="A16" s="48">
        <v>22</v>
      </c>
      <c r="B16" s="49" t="s">
        <v>11</v>
      </c>
      <c r="C16" s="50" t="s">
        <v>45</v>
      </c>
      <c r="D16" s="53" t="s">
        <v>53</v>
      </c>
      <c r="E16" s="53" t="s">
        <v>54</v>
      </c>
      <c r="F16" s="55" t="s">
        <v>55</v>
      </c>
      <c r="G16" s="50" t="s">
        <v>49</v>
      </c>
      <c r="H16" s="48">
        <v>1</v>
      </c>
      <c r="I16" s="48">
        <v>165.77</v>
      </c>
      <c r="J16" s="48">
        <f>H16*I16</f>
        <v>165.77</v>
      </c>
    </row>
    <row r="17" ht="35" customHeight="1" spans="1:10">
      <c r="A17" s="48">
        <v>23</v>
      </c>
      <c r="B17" s="49" t="s">
        <v>11</v>
      </c>
      <c r="C17" s="50" t="s">
        <v>45</v>
      </c>
      <c r="D17" s="52" t="s">
        <v>56</v>
      </c>
      <c r="E17" s="53" t="s">
        <v>51</v>
      </c>
      <c r="F17" s="55" t="s">
        <v>57</v>
      </c>
      <c r="G17" s="50" t="s">
        <v>49</v>
      </c>
      <c r="H17" s="48">
        <v>1</v>
      </c>
      <c r="I17" s="48">
        <v>155.81</v>
      </c>
      <c r="J17" s="48">
        <f>H17*I17</f>
        <v>155.81</v>
      </c>
    </row>
    <row r="18" ht="26" customHeight="1" spans="1:10">
      <c r="A18" s="56" t="s">
        <v>58</v>
      </c>
      <c r="B18" s="56"/>
      <c r="C18" s="56"/>
      <c r="D18" s="56"/>
      <c r="E18" s="56"/>
      <c r="F18" s="56"/>
      <c r="G18" s="57"/>
      <c r="H18" s="56"/>
      <c r="I18" s="56"/>
      <c r="J18" s="56">
        <f>SUM(J3:J17)</f>
        <v>13685</v>
      </c>
    </row>
  </sheetData>
  <mergeCells count="2">
    <mergeCell ref="A1:J1"/>
    <mergeCell ref="A18:I18"/>
  </mergeCells>
  <pageMargins left="0.156944444444444" right="0.196527777777778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opLeftCell="A2" workbookViewId="0">
      <selection activeCell="F11" sqref="F11"/>
    </sheetView>
  </sheetViews>
  <sheetFormatPr defaultColWidth="9" defaultRowHeight="12"/>
  <cols>
    <col min="1" max="1" width="5.77777777777778" style="4" customWidth="1"/>
    <col min="2" max="2" width="16.4444444444444" style="4" customWidth="1"/>
    <col min="3" max="3" width="13.8888888888889" style="4" customWidth="1"/>
    <col min="4" max="4" width="9.77777777777778" style="4" customWidth="1"/>
    <col min="5" max="5" width="20.5555555555556" style="4" customWidth="1"/>
    <col min="6" max="6" width="24.2222222222222" style="5" customWidth="1"/>
    <col min="7" max="7" width="17.2222222222222" style="5" customWidth="1"/>
    <col min="8" max="8" width="10.5555555555556" style="4" customWidth="1"/>
    <col min="9" max="9" width="14.1111111111111" style="4" customWidth="1"/>
    <col min="10" max="10" width="9" style="4" customWidth="1"/>
    <col min="11" max="16384" width="9" style="1"/>
  </cols>
  <sheetData>
    <row r="1" s="1" customFormat="1" ht="45" customHeight="1" spans="1:10">
      <c r="A1" s="6" t="s">
        <v>0</v>
      </c>
      <c r="B1" s="6"/>
      <c r="C1" s="6"/>
      <c r="D1" s="6"/>
      <c r="E1" s="6"/>
      <c r="F1" s="6"/>
      <c r="G1" s="7"/>
      <c r="H1" s="6"/>
      <c r="I1" s="6"/>
      <c r="J1" s="6"/>
    </row>
    <row r="2" s="2" customFormat="1" ht="30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10" t="s">
        <v>7</v>
      </c>
      <c r="H2" s="8" t="s">
        <v>8</v>
      </c>
      <c r="I2" s="8" t="s">
        <v>9</v>
      </c>
      <c r="J2" s="8" t="s">
        <v>10</v>
      </c>
      <c r="K2" s="33"/>
    </row>
    <row r="3" s="1" customFormat="1" ht="27" customHeight="1" spans="1:11">
      <c r="A3" s="11">
        <v>1</v>
      </c>
      <c r="B3" s="12" t="s">
        <v>11</v>
      </c>
      <c r="C3" s="13" t="s">
        <v>12</v>
      </c>
      <c r="D3" s="13" t="s">
        <v>13</v>
      </c>
      <c r="E3" s="13" t="s">
        <v>14</v>
      </c>
      <c r="F3" s="13" t="s">
        <v>14</v>
      </c>
      <c r="G3" s="13" t="s">
        <v>15</v>
      </c>
      <c r="H3" s="14">
        <v>200</v>
      </c>
      <c r="I3" s="34">
        <v>2.36</v>
      </c>
      <c r="J3" s="14">
        <f t="shared" ref="J3:J9" si="0">H3*I3</f>
        <v>472</v>
      </c>
      <c r="K3" s="35" t="e">
        <v>#N/A</v>
      </c>
    </row>
    <row r="4" s="1" customFormat="1" ht="27" customHeight="1" spans="1:11">
      <c r="A4" s="11">
        <v>2</v>
      </c>
      <c r="B4" s="12" t="s">
        <v>11</v>
      </c>
      <c r="C4" s="13" t="s">
        <v>12</v>
      </c>
      <c r="D4" s="13" t="s">
        <v>16</v>
      </c>
      <c r="E4" s="13" t="s">
        <v>17</v>
      </c>
      <c r="F4" s="13" t="s">
        <v>17</v>
      </c>
      <c r="G4" s="13" t="s">
        <v>15</v>
      </c>
      <c r="H4" s="14">
        <v>200</v>
      </c>
      <c r="I4" s="36">
        <v>2.87</v>
      </c>
      <c r="J4" s="14">
        <f t="shared" si="0"/>
        <v>574</v>
      </c>
      <c r="K4" s="35" t="e">
        <v>#N/A</v>
      </c>
    </row>
    <row r="5" s="1" customFormat="1" ht="27" customHeight="1" spans="1:11">
      <c r="A5" s="11">
        <v>3</v>
      </c>
      <c r="B5" s="12" t="s">
        <v>11</v>
      </c>
      <c r="C5" s="13" t="s">
        <v>12</v>
      </c>
      <c r="D5" s="13" t="s">
        <v>18</v>
      </c>
      <c r="E5" s="13" t="s">
        <v>19</v>
      </c>
      <c r="F5" s="13" t="s">
        <v>19</v>
      </c>
      <c r="G5" s="13" t="s">
        <v>15</v>
      </c>
      <c r="H5" s="14">
        <v>200</v>
      </c>
      <c r="I5" s="36">
        <v>3.5</v>
      </c>
      <c r="J5" s="14">
        <f t="shared" si="0"/>
        <v>700</v>
      </c>
      <c r="K5" s="35" t="e">
        <v>#N/A</v>
      </c>
    </row>
    <row r="6" s="1" customFormat="1" ht="27" customHeight="1" spans="1:11">
      <c r="A6" s="11">
        <v>4</v>
      </c>
      <c r="B6" s="12" t="s">
        <v>11</v>
      </c>
      <c r="C6" s="13" t="s">
        <v>12</v>
      </c>
      <c r="D6" s="13" t="s">
        <v>20</v>
      </c>
      <c r="E6" s="13" t="s">
        <v>21</v>
      </c>
      <c r="F6" s="13" t="s">
        <v>21</v>
      </c>
      <c r="G6" s="13" t="s">
        <v>15</v>
      </c>
      <c r="H6" s="14">
        <v>200</v>
      </c>
      <c r="I6" s="36">
        <v>4.79</v>
      </c>
      <c r="J6" s="14">
        <f t="shared" si="0"/>
        <v>958</v>
      </c>
      <c r="K6" s="35" t="e">
        <v>#N/A</v>
      </c>
    </row>
    <row r="7" s="1" customFormat="1" ht="27" customHeight="1" spans="1:11">
      <c r="A7" s="11">
        <v>5</v>
      </c>
      <c r="B7" s="12" t="s">
        <v>11</v>
      </c>
      <c r="C7" s="13" t="s">
        <v>12</v>
      </c>
      <c r="D7" s="13" t="s">
        <v>22</v>
      </c>
      <c r="E7" s="15" t="s">
        <v>23</v>
      </c>
      <c r="F7" s="15" t="s">
        <v>24</v>
      </c>
      <c r="G7" s="13" t="s">
        <v>15</v>
      </c>
      <c r="H7" s="14">
        <v>200</v>
      </c>
      <c r="I7" s="36">
        <v>9.2</v>
      </c>
      <c r="J7" s="14">
        <f t="shared" si="0"/>
        <v>1840</v>
      </c>
      <c r="K7" s="35" t="e">
        <v>#N/A</v>
      </c>
    </row>
    <row r="8" s="1" customFormat="1" ht="27" customHeight="1" spans="1:12">
      <c r="A8" s="16">
        <v>6</v>
      </c>
      <c r="B8" s="17" t="s">
        <v>11</v>
      </c>
      <c r="C8" s="18" t="s">
        <v>12</v>
      </c>
      <c r="D8" s="18" t="s">
        <v>25</v>
      </c>
      <c r="E8" s="19" t="s">
        <v>26</v>
      </c>
      <c r="F8" s="19" t="s">
        <v>27</v>
      </c>
      <c r="G8" s="18" t="s">
        <v>15</v>
      </c>
      <c r="H8" s="16">
        <v>135</v>
      </c>
      <c r="I8" s="31">
        <v>11.25</v>
      </c>
      <c r="J8" s="16">
        <f t="shared" si="0"/>
        <v>1518.75</v>
      </c>
      <c r="K8" s="37">
        <v>65</v>
      </c>
      <c r="L8" s="1">
        <v>135</v>
      </c>
    </row>
    <row r="9" s="1" customFormat="1" ht="33" customHeight="1" spans="1:12">
      <c r="A9" s="16">
        <v>7</v>
      </c>
      <c r="B9" s="17" t="s">
        <v>11</v>
      </c>
      <c r="C9" s="18" t="s">
        <v>12</v>
      </c>
      <c r="D9" s="18" t="s">
        <v>28</v>
      </c>
      <c r="E9" s="18" t="s">
        <v>29</v>
      </c>
      <c r="F9" s="19" t="s">
        <v>30</v>
      </c>
      <c r="G9" s="18" t="s">
        <v>15</v>
      </c>
      <c r="H9" s="16">
        <v>270</v>
      </c>
      <c r="I9" s="31">
        <v>13.5</v>
      </c>
      <c r="J9" s="16">
        <f t="shared" si="0"/>
        <v>3645</v>
      </c>
      <c r="K9" s="37">
        <v>30</v>
      </c>
      <c r="L9" s="1">
        <v>270</v>
      </c>
    </row>
    <row r="10" s="1" customFormat="1" ht="33" customHeight="1" spans="1:11">
      <c r="A10" s="16"/>
      <c r="B10" s="17"/>
      <c r="C10" s="18"/>
      <c r="D10" s="18"/>
      <c r="E10" s="18"/>
      <c r="F10" s="19"/>
      <c r="G10" s="18"/>
      <c r="H10" s="16"/>
      <c r="I10" s="31"/>
      <c r="J10" s="16"/>
      <c r="K10" s="37"/>
    </row>
    <row r="11" s="1" customFormat="1" ht="25" customHeight="1" spans="1:11">
      <c r="A11" s="11">
        <v>10</v>
      </c>
      <c r="B11" s="12" t="s">
        <v>11</v>
      </c>
      <c r="C11" s="13" t="s">
        <v>31</v>
      </c>
      <c r="D11" s="20" t="s">
        <v>32</v>
      </c>
      <c r="E11" s="20" t="s">
        <v>33</v>
      </c>
      <c r="F11" s="20" t="s">
        <v>34</v>
      </c>
      <c r="G11" s="13" t="s">
        <v>35</v>
      </c>
      <c r="H11" s="11">
        <v>200</v>
      </c>
      <c r="I11" s="11">
        <v>3.3</v>
      </c>
      <c r="J11" s="14">
        <f>H11*I11</f>
        <v>660</v>
      </c>
      <c r="K11" s="35" t="e">
        <v>#N/A</v>
      </c>
    </row>
    <row r="12" s="1" customFormat="1" ht="28" customHeight="1" spans="1:11">
      <c r="A12" s="11">
        <v>11</v>
      </c>
      <c r="B12" s="12" t="s">
        <v>11</v>
      </c>
      <c r="C12" s="13" t="s">
        <v>31</v>
      </c>
      <c r="D12" s="20" t="s">
        <v>36</v>
      </c>
      <c r="E12" s="20" t="s">
        <v>37</v>
      </c>
      <c r="F12" s="20" t="s">
        <v>38</v>
      </c>
      <c r="G12" s="13" t="s">
        <v>35</v>
      </c>
      <c r="H12" s="11">
        <v>100</v>
      </c>
      <c r="I12" s="11">
        <v>4.4</v>
      </c>
      <c r="J12" s="14">
        <f>H12*I12</f>
        <v>440</v>
      </c>
      <c r="K12" s="35" t="e">
        <v>#N/A</v>
      </c>
    </row>
    <row r="13" s="1" customFormat="1" ht="28" customHeight="1" spans="1:11">
      <c r="A13" s="11">
        <v>13</v>
      </c>
      <c r="B13" s="12" t="s">
        <v>11</v>
      </c>
      <c r="C13" s="13" t="s">
        <v>31</v>
      </c>
      <c r="D13" s="20" t="s">
        <v>39</v>
      </c>
      <c r="E13" s="20" t="s">
        <v>40</v>
      </c>
      <c r="F13" s="20" t="s">
        <v>41</v>
      </c>
      <c r="G13" s="13" t="s">
        <v>35</v>
      </c>
      <c r="H13" s="11">
        <v>100</v>
      </c>
      <c r="I13" s="11">
        <v>7.7</v>
      </c>
      <c r="J13" s="14">
        <f t="shared" ref="J13:J24" si="1">H13*I13</f>
        <v>770</v>
      </c>
      <c r="K13" s="35">
        <v>42</v>
      </c>
    </row>
    <row r="14" s="1" customFormat="1" ht="22" customHeight="1" spans="1:11">
      <c r="A14" s="11">
        <v>14</v>
      </c>
      <c r="B14" s="12" t="s">
        <v>11</v>
      </c>
      <c r="C14" s="13" t="s">
        <v>31</v>
      </c>
      <c r="D14" s="20" t="s">
        <v>42</v>
      </c>
      <c r="E14" s="20" t="s">
        <v>43</v>
      </c>
      <c r="F14" s="20" t="s">
        <v>44</v>
      </c>
      <c r="G14" s="13" t="s">
        <v>35</v>
      </c>
      <c r="H14" s="11">
        <v>25</v>
      </c>
      <c r="I14" s="11">
        <v>9.3</v>
      </c>
      <c r="J14" s="14">
        <f t="shared" si="1"/>
        <v>232.5</v>
      </c>
      <c r="K14" s="35">
        <v>12</v>
      </c>
    </row>
    <row r="15" s="1" customFormat="1" ht="30" customHeight="1" spans="1:11">
      <c r="A15" s="11">
        <v>20</v>
      </c>
      <c r="B15" s="12" t="s">
        <v>11</v>
      </c>
      <c r="C15" s="13" t="s">
        <v>45</v>
      </c>
      <c r="D15" s="21" t="s">
        <v>46</v>
      </c>
      <c r="E15" s="22" t="s">
        <v>47</v>
      </c>
      <c r="F15" s="23" t="s">
        <v>48</v>
      </c>
      <c r="G15" s="13" t="s">
        <v>49</v>
      </c>
      <c r="H15" s="11">
        <v>1</v>
      </c>
      <c r="I15" s="11">
        <v>99</v>
      </c>
      <c r="J15" s="14">
        <f t="shared" si="1"/>
        <v>99</v>
      </c>
      <c r="K15" s="35" t="e">
        <v>#N/A</v>
      </c>
    </row>
    <row r="16" s="1" customFormat="1" ht="30" customHeight="1" spans="1:11">
      <c r="A16" s="11">
        <v>21</v>
      </c>
      <c r="B16" s="12" t="s">
        <v>11</v>
      </c>
      <c r="C16" s="13" t="s">
        <v>45</v>
      </c>
      <c r="D16" s="21" t="s">
        <v>50</v>
      </c>
      <c r="E16" s="22" t="s">
        <v>51</v>
      </c>
      <c r="F16" s="24" t="s">
        <v>52</v>
      </c>
      <c r="G16" s="13" t="s">
        <v>49</v>
      </c>
      <c r="H16" s="11">
        <v>1</v>
      </c>
      <c r="I16" s="11">
        <v>329</v>
      </c>
      <c r="J16" s="14">
        <f t="shared" si="1"/>
        <v>329</v>
      </c>
      <c r="K16" s="35" t="e">
        <v>#N/A</v>
      </c>
    </row>
    <row r="17" s="1" customFormat="1" ht="24" customHeight="1" spans="1:11">
      <c r="A17" s="11">
        <v>22</v>
      </c>
      <c r="B17" s="12" t="s">
        <v>11</v>
      </c>
      <c r="C17" s="13" t="s">
        <v>45</v>
      </c>
      <c r="D17" s="22" t="s">
        <v>53</v>
      </c>
      <c r="E17" s="22" t="s">
        <v>54</v>
      </c>
      <c r="F17" s="24" t="s">
        <v>55</v>
      </c>
      <c r="G17" s="13" t="s">
        <v>49</v>
      </c>
      <c r="H17" s="11">
        <v>1</v>
      </c>
      <c r="I17" s="11">
        <v>169</v>
      </c>
      <c r="J17" s="14">
        <f t="shared" si="1"/>
        <v>169</v>
      </c>
      <c r="K17" s="35" t="e">
        <v>#N/A</v>
      </c>
    </row>
    <row r="18" s="1" customFormat="1" ht="35" customHeight="1" spans="1:11">
      <c r="A18" s="11">
        <v>23</v>
      </c>
      <c r="B18" s="12" t="s">
        <v>11</v>
      </c>
      <c r="C18" s="13" t="s">
        <v>45</v>
      </c>
      <c r="D18" s="21" t="s">
        <v>56</v>
      </c>
      <c r="E18" s="22" t="s">
        <v>51</v>
      </c>
      <c r="F18" s="24" t="s">
        <v>57</v>
      </c>
      <c r="G18" s="13" t="s">
        <v>49</v>
      </c>
      <c r="H18" s="11">
        <v>1</v>
      </c>
      <c r="I18" s="11">
        <v>159</v>
      </c>
      <c r="J18" s="14">
        <f t="shared" si="1"/>
        <v>159</v>
      </c>
      <c r="K18" s="35" t="e">
        <v>#N/A</v>
      </c>
    </row>
    <row r="19" s="3" customFormat="1" ht="24" customHeight="1" spans="1:11">
      <c r="A19" s="25">
        <v>24</v>
      </c>
      <c r="B19" s="26" t="s">
        <v>11</v>
      </c>
      <c r="C19" s="27" t="s">
        <v>45</v>
      </c>
      <c r="D19" s="28" t="s">
        <v>59</v>
      </c>
      <c r="E19" s="29" t="s">
        <v>54</v>
      </c>
      <c r="F19" s="30" t="s">
        <v>60</v>
      </c>
      <c r="G19" s="27" t="s">
        <v>49</v>
      </c>
      <c r="H19" s="25">
        <v>1</v>
      </c>
      <c r="I19" s="25">
        <v>79</v>
      </c>
      <c r="J19" s="25">
        <f t="shared" si="1"/>
        <v>79</v>
      </c>
      <c r="K19" s="38">
        <v>15</v>
      </c>
    </row>
    <row r="20" s="1" customFormat="1" ht="26" customHeight="1" spans="1:10">
      <c r="A20" s="31" t="s">
        <v>58</v>
      </c>
      <c r="B20" s="31"/>
      <c r="C20" s="31"/>
      <c r="D20" s="31"/>
      <c r="E20" s="31"/>
      <c r="F20" s="31"/>
      <c r="G20" s="32"/>
      <c r="H20" s="31"/>
      <c r="I20" s="31"/>
      <c r="J20" s="31">
        <f>SUM(J3:J19)</f>
        <v>12645.25</v>
      </c>
    </row>
  </sheetData>
  <mergeCells count="2">
    <mergeCell ref="A1:J1"/>
    <mergeCell ref="A20:I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莉宝贝</cp:lastModifiedBy>
  <dcterms:created xsi:type="dcterms:W3CDTF">2023-05-12T11:15:00Z</dcterms:created>
  <dcterms:modified xsi:type="dcterms:W3CDTF">2025-04-10T07:34:29Z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CA2B1B2779F0461B98F81072E0E72C92_13</vt:lpwstr>
  </property>
</Properties>
</file>