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nyubing\Desktop\"/>
    </mc:Choice>
  </mc:AlternateContent>
  <xr:revisionPtr revIDLastSave="0" documentId="13_ncr:1_{CD390D3D-5CDA-4D64-9CAA-3D664B22B7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二次（本次付款）" sheetId="1" r:id="rId1"/>
    <sheet name="第一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H16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F3" i="2"/>
  <c r="H3" i="2" s="1"/>
  <c r="F16" i="1"/>
  <c r="H16" i="1" s="1"/>
  <c r="H4" i="1"/>
  <c r="H8" i="1"/>
  <c r="F10" i="1"/>
  <c r="H10" i="1" s="1"/>
  <c r="F4" i="1"/>
  <c r="F5" i="1"/>
  <c r="H5" i="1" s="1"/>
  <c r="F6" i="1"/>
  <c r="H6" i="1" s="1"/>
  <c r="F7" i="1"/>
  <c r="H7" i="1" s="1"/>
  <c r="F8" i="1"/>
  <c r="F9" i="1"/>
  <c r="H9" i="1" s="1"/>
  <c r="F3" i="1"/>
  <c r="H3" i="1" s="1"/>
</calcChain>
</file>

<file path=xl/sharedStrings.xml><?xml version="1.0" encoding="utf-8"?>
<sst xmlns="http://schemas.openxmlformats.org/spreadsheetml/2006/main" count="88" uniqueCount="30">
  <si>
    <t>硬件</t>
    <phoneticPr fontId="1" type="noConversion"/>
  </si>
  <si>
    <t>项目名称</t>
    <phoneticPr fontId="1" type="noConversion"/>
  </si>
  <si>
    <t>规格型号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</si>
  <si>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</si>
  <si>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</si>
  <si>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</si>
  <si>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</si>
  <si>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税率/征收税</t>
    <phoneticPr fontId="1" type="noConversion"/>
  </si>
  <si>
    <t>税额</t>
    <phoneticPr fontId="1" type="noConversion"/>
  </si>
  <si>
    <t>*计算机配套产品*数据采集终端</t>
    <phoneticPr fontId="1" type="noConversion"/>
  </si>
  <si>
    <t>台</t>
    <phoneticPr fontId="1" type="noConversion"/>
  </si>
  <si>
    <t>*计算机配套产品*机箱</t>
    <phoneticPr fontId="1" type="noConversion"/>
  </si>
  <si>
    <t>24" Multitouch
1920 x 1080)、Core i7-8700 3.2GHz</t>
    <phoneticPr fontId="1" type="noConversion"/>
  </si>
  <si>
    <t>*通用设备*机台LED</t>
    <phoneticPr fontId="1" type="noConversion"/>
  </si>
  <si>
    <t>*金属制品*机台托架</t>
    <phoneticPr fontId="1" type="noConversion"/>
  </si>
  <si>
    <t>*计算机网络设备*网络附件及辅材</t>
    <phoneticPr fontId="1" type="noConversion"/>
  </si>
  <si>
    <t>*计算机网络设备*交换机</t>
    <phoneticPr fontId="1" type="noConversion"/>
  </si>
  <si>
    <t>*配电控制设备*开关电源</t>
    <phoneticPr fontId="1" type="noConversion"/>
  </si>
  <si>
    <t>*计算机外部设备*采集器</t>
    <phoneticPr fontId="1" type="noConversion"/>
  </si>
  <si>
    <t>定制</t>
    <phoneticPr fontId="1" type="noConversion"/>
  </si>
  <si>
    <t>网线、水晶头等</t>
    <phoneticPr fontId="1" type="noConversion"/>
  </si>
  <si>
    <t>SCALANCE</t>
    <phoneticPr fontId="1" type="noConversion"/>
  </si>
  <si>
    <t>6EP1333-3BA00</t>
    <phoneticPr fontId="1" type="noConversion"/>
  </si>
  <si>
    <t>BCNS7MPI</t>
    <phoneticPr fontId="1" type="noConversion"/>
  </si>
  <si>
    <t>个</t>
    <phoneticPr fontId="1" type="noConversion"/>
  </si>
  <si>
    <t>批</t>
    <phoneticPr fontId="1" type="noConversion"/>
  </si>
  <si>
    <t>软件</t>
    <phoneticPr fontId="1" type="noConversion"/>
  </si>
  <si>
    <t>*信息技术服务*技术服务费</t>
    <phoneticPr fontId="1" type="noConversion"/>
  </si>
  <si>
    <t xml:space="preserve">价税合计：       43798.80             </t>
    <phoneticPr fontId="1" type="noConversion"/>
  </si>
  <si>
    <t>价税合计：       66207.60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</si>
</sst>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18" sqref="F18:H18"/>
    </sheetView>
  </sheetViews>
  <sheetFormatPr defaultRowHeight="13.8" x14ac:dyDescent="0.25"/>
  <cols>
    <col min="1" max="1" width="34.44140625" customWidth="1"/>
    <col min="2" max="2" width="20.6640625" style="1" customWidth="1"/>
    <col min="3" max="3" width="9.88671875" style="1" customWidth="1"/>
    <col min="4" max="4" width="7.88671875" style="1" customWidth="1"/>
    <col min="5" max="5" width="18" style="1" customWidth="1"/>
    <col min="6" max="6" width="20.5546875" style="1" customWidth="1"/>
    <col min="7" max="7" width="20.33203125" style="1" customWidth="1"/>
    <col min="8" max="8" width="17.5546875" style="1" customWidth="1"/>
  </cols>
  <sheetData>
    <row r="1" spans="1:8" ht="14.4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14.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43.2" x14ac:dyDescent="0.25">
      <c r="A3" s="6" t="s">
        <v>9</v>
      </c>
      <c r="B3" s="5" t="s">
        <v>12</v>
      </c>
      <c r="C3" s="8" t="s">
        <v>10</v>
      </c>
      <c r="D3" s="8">
        <v>0.6</v>
      </c>
      <c r="E3" s="10">
        <v>52800</v>
      </c>
      <c r="F3" s="10">
        <f>D3*E3</f>
        <v>31680</v>
      </c>
      <c r="G3" s="9">
        <v>0.13</v>
      </c>
      <c r="H3" s="10">
        <f>F3*G3</f>
        <v>4118.4000000000005</v>
      </c>
    </row>
    <row r="4" spans="1:8" ht="14.4" x14ac:dyDescent="0.25">
      <c r="A4" s="6" t="s">
        <v>11</v>
      </c>
      <c r="B4" s="3" t="s">
        <v>19</v>
      </c>
      <c r="C4" s="3" t="s">
        <v>10</v>
      </c>
      <c r="D4" s="8">
        <v>0.6</v>
      </c>
      <c r="E4" s="11">
        <v>4300</v>
      </c>
      <c r="F4" s="10">
        <f t="shared" ref="F4:F9" si="0">D4*E4</f>
        <v>2580</v>
      </c>
      <c r="G4" s="4">
        <v>0.13</v>
      </c>
      <c r="H4" s="10">
        <f t="shared" ref="H4:H10" si="1">F4*G4</f>
        <v>335.40000000000003</v>
      </c>
    </row>
    <row r="5" spans="1:8" ht="14.4" x14ac:dyDescent="0.25">
      <c r="A5" s="7" t="s">
        <v>13</v>
      </c>
      <c r="B5" s="3" t="s">
        <v>19</v>
      </c>
      <c r="C5" s="3" t="s">
        <v>10</v>
      </c>
      <c r="D5" s="8">
        <v>0.6</v>
      </c>
      <c r="E5" s="11">
        <v>1700</v>
      </c>
      <c r="F5" s="10">
        <f t="shared" si="0"/>
        <v>1020</v>
      </c>
      <c r="G5" s="4">
        <v>0.13</v>
      </c>
      <c r="H5" s="10">
        <f t="shared" si="1"/>
        <v>132.6</v>
      </c>
    </row>
    <row r="6" spans="1:8" ht="14.4" x14ac:dyDescent="0.25">
      <c r="A6" s="7" t="s">
        <v>14</v>
      </c>
      <c r="B6" s="3" t="s">
        <v>19</v>
      </c>
      <c r="C6" s="3" t="s">
        <v>24</v>
      </c>
      <c r="D6" s="3">
        <v>0.3</v>
      </c>
      <c r="E6" s="11">
        <v>1600</v>
      </c>
      <c r="F6" s="10">
        <f t="shared" si="0"/>
        <v>480</v>
      </c>
      <c r="G6" s="4">
        <v>0.13</v>
      </c>
      <c r="H6" s="10">
        <f t="shared" si="1"/>
        <v>62.400000000000006</v>
      </c>
    </row>
    <row r="7" spans="1:8" ht="14.4" x14ac:dyDescent="0.25">
      <c r="A7" s="7" t="s">
        <v>15</v>
      </c>
      <c r="B7" s="3" t="s">
        <v>20</v>
      </c>
      <c r="C7" s="3" t="s">
        <v>25</v>
      </c>
      <c r="D7" s="3">
        <v>0.3</v>
      </c>
      <c r="E7" s="11">
        <v>6600</v>
      </c>
      <c r="F7" s="10">
        <f t="shared" si="0"/>
        <v>1980</v>
      </c>
      <c r="G7" s="4">
        <v>0.13</v>
      </c>
      <c r="H7" s="10">
        <f t="shared" si="1"/>
        <v>257.40000000000003</v>
      </c>
    </row>
    <row r="8" spans="1:8" ht="14.4" x14ac:dyDescent="0.25">
      <c r="A8" s="7" t="s">
        <v>16</v>
      </c>
      <c r="B8" s="3" t="s">
        <v>21</v>
      </c>
      <c r="C8" s="3" t="s">
        <v>10</v>
      </c>
      <c r="D8" s="3">
        <v>0.3</v>
      </c>
      <c r="E8" s="11">
        <v>1200</v>
      </c>
      <c r="F8" s="10">
        <f t="shared" si="0"/>
        <v>360</v>
      </c>
      <c r="G8" s="4">
        <v>0.13</v>
      </c>
      <c r="H8" s="10">
        <f t="shared" si="1"/>
        <v>46.800000000000004</v>
      </c>
    </row>
    <row r="9" spans="1:8" ht="14.4" x14ac:dyDescent="0.25">
      <c r="A9" s="7" t="s">
        <v>17</v>
      </c>
      <c r="B9" s="3" t="s">
        <v>22</v>
      </c>
      <c r="C9" s="3" t="s">
        <v>10</v>
      </c>
      <c r="D9" s="3">
        <v>0.3</v>
      </c>
      <c r="E9" s="11">
        <v>1100</v>
      </c>
      <c r="F9" s="10">
        <f t="shared" si="0"/>
        <v>330</v>
      </c>
      <c r="G9" s="4">
        <v>0.13</v>
      </c>
      <c r="H9" s="10">
        <f t="shared" si="1"/>
        <v>42.9</v>
      </c>
    </row>
    <row r="10" spans="1:8" ht="14.4" x14ac:dyDescent="0.25">
      <c r="A10" s="7" t="s">
        <v>18</v>
      </c>
      <c r="B10" s="3" t="s">
        <v>23</v>
      </c>
      <c r="C10" s="3" t="s">
        <v>10</v>
      </c>
      <c r="D10" s="3">
        <v>0.3</v>
      </c>
      <c r="E10" s="11">
        <v>1100</v>
      </c>
      <c r="F10" s="10">
        <f>D10*E10</f>
        <v>330</v>
      </c>
      <c r="G10" s="4">
        <v>0.13</v>
      </c>
      <c r="H10" s="10">
        <f t="shared" si="1"/>
        <v>42.9</v>
      </c>
    </row>
    <row r="11" spans="1:8" ht="14.4" x14ac:dyDescent="0.25">
      <c r="A11" s="7"/>
      <c r="B11" s="3"/>
      <c r="C11" s="3"/>
      <c r="D11" s="3"/>
      <c r="E11" s="3"/>
      <c r="F11" s="12"/>
      <c r="G11" s="12"/>
      <c r="H11" s="12"/>
    </row>
    <row r="12" spans="1:8" ht="14.4" x14ac:dyDescent="0.25">
      <c r="A12" s="7"/>
      <c r="B12" s="3"/>
      <c r="C12" s="3"/>
      <c r="D12" s="3"/>
      <c r="E12" s="3"/>
      <c r="F12" s="13" t="s">
        <v>28</v>
      </c>
      <c r="G12" s="14"/>
      <c r="H12" s="15"/>
    </row>
    <row r="13" spans="1:8" ht="14.4" x14ac:dyDescent="0.25">
      <c r="A13" s="7"/>
      <c r="B13" s="3"/>
      <c r="C13" s="3"/>
      <c r="D13" s="3"/>
      <c r="E13" s="3"/>
      <c r="F13" s="3"/>
      <c r="G13" s="4"/>
      <c r="H13" s="3"/>
    </row>
    <row r="14" spans="1:8" ht="14.4" x14ac:dyDescent="0.25">
      <c r="A14" s="2" t="s">
        <v>26</v>
      </c>
      <c r="B14" s="2"/>
      <c r="C14" s="2"/>
      <c r="D14" s="2"/>
      <c r="E14" s="2"/>
      <c r="F14" s="2"/>
      <c r="G14" s="2"/>
      <c r="H14" s="2"/>
    </row>
    <row r="15" spans="1:8" ht="14.4" x14ac:dyDescent="0.2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</row>
    <row r="16" spans="1:8" ht="14.4" x14ac:dyDescent="0.25">
      <c r="A16" s="7" t="s">
        <v>27</v>
      </c>
      <c r="B16" s="3"/>
      <c r="C16" s="3"/>
      <c r="D16" s="3">
        <v>0.3</v>
      </c>
      <c r="E16" s="11">
        <v>208200</v>
      </c>
      <c r="F16" s="11">
        <f>D16*E16</f>
        <v>62460</v>
      </c>
      <c r="G16" s="4">
        <v>0.06</v>
      </c>
      <c r="H16" s="11">
        <f>F16*G16</f>
        <v>3747.6</v>
      </c>
    </row>
    <row r="17" spans="1:8" ht="14.4" x14ac:dyDescent="0.25">
      <c r="A17" s="7"/>
      <c r="B17" s="3"/>
      <c r="C17" s="3"/>
      <c r="D17" s="3"/>
      <c r="E17" s="3"/>
      <c r="F17" s="16"/>
      <c r="G17" s="17"/>
      <c r="H17" s="18"/>
    </row>
    <row r="18" spans="1:8" ht="14.4" x14ac:dyDescent="0.25">
      <c r="A18" s="7"/>
      <c r="B18" s="3"/>
      <c r="C18" s="3"/>
      <c r="D18" s="3"/>
      <c r="E18" s="3"/>
      <c r="F18" s="13" t="s">
        <v>29</v>
      </c>
      <c r="G18" s="14"/>
      <c r="H18" s="15"/>
    </row>
    <row r="19" spans="1:8" ht="14.4" x14ac:dyDescent="0.25">
      <c r="A19" s="7"/>
      <c r="B19" s="3"/>
      <c r="C19" s="3"/>
      <c r="D19" s="3"/>
      <c r="E19" s="3"/>
      <c r="F19" s="3"/>
      <c r="G19" s="3"/>
      <c r="H19" s="3"/>
    </row>
    <row r="20" spans="1:8" ht="14.4" x14ac:dyDescent="0.25">
      <c r="A20" s="7"/>
      <c r="B20" s="3"/>
      <c r="C20" s="3"/>
      <c r="D20" s="3"/>
      <c r="E20" s="3"/>
      <c r="F20" s="3"/>
      <c r="G20" s="3"/>
      <c r="H20" s="3"/>
    </row>
    <row r="21" spans="1:8" ht="14.4" x14ac:dyDescent="0.25">
      <c r="A21" s="7"/>
      <c r="B21" s="3"/>
      <c r="C21" s="3"/>
      <c r="D21" s="3"/>
      <c r="E21" s="3"/>
      <c r="F21" s="3"/>
      <c r="G21" s="3"/>
      <c r="H21" s="3"/>
    </row>
    <row r="22" spans="1:8" ht="14.4" x14ac:dyDescent="0.25">
      <c r="A22" s="7"/>
      <c r="B22" s="3"/>
      <c r="C22" s="3"/>
      <c r="D22" s="3"/>
      <c r="E22" s="3"/>
      <c r="F22" s="3"/>
      <c r="G22" s="3"/>
      <c r="H22" s="3"/>
    </row>
  </sheetData>
  <mergeCells count="5">
    <mergeCell ref="A1:H1"/>
    <mergeCell ref="A14:H14"/>
    <mergeCell ref="F12:H12"/>
    <mergeCell ref="F17:H17"/>
    <mergeCell ref="F18:H1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50B1-1EF2-4552-820A-F72E548DE04B}">
  <dimension ref="A1:H20"/>
  <sheetViews>
    <sheetView topLeftCell="A4" workbookViewId="0">
      <selection activeCell="A25" sqref="A25"/>
    </sheetView>
  </sheetViews>
  <sheetFormatPr defaultRowHeight="13.8" x14ac:dyDescent="0.25"/>
  <cols>
    <col min="1" max="1" width="33.6640625" bestFit="1" customWidth="1"/>
    <col min="2" max="2" width="16.109375" bestFit="1" customWidth="1"/>
    <col min="3" max="4" width="5.5546875" bestFit="1" customWidth="1"/>
    <col min="5" max="5" width="11.6640625" bestFit="1" customWidth="1"/>
    <col min="6" max="6" width="15.88671875" customWidth="1"/>
    <col min="7" max="7" width="12.77734375" bestFit="1" customWidth="1"/>
    <col min="8" max="8" width="9.5546875" bestFit="1" customWidth="1"/>
  </cols>
  <sheetData>
    <row r="1" spans="1:8" ht="14.4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14.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15.2" x14ac:dyDescent="0.25">
      <c r="A3" s="6" t="s">
        <v>9</v>
      </c>
      <c r="B3" s="5" t="s">
        <v>12</v>
      </c>
      <c r="C3" s="8" t="s">
        <v>10</v>
      </c>
      <c r="D3" s="8">
        <v>1.3</v>
      </c>
      <c r="E3" s="10">
        <v>52800</v>
      </c>
      <c r="F3" s="10">
        <f>D3*E3</f>
        <v>68640</v>
      </c>
      <c r="G3" s="9">
        <v>0.13</v>
      </c>
      <c r="H3" s="10">
        <f>F3*G3</f>
        <v>8923.2000000000007</v>
      </c>
    </row>
    <row r="4" spans="1:8" ht="43.2" x14ac:dyDescent="0.25">
      <c r="A4" s="6" t="s">
        <v>11</v>
      </c>
      <c r="B4" s="3" t="s">
        <v>19</v>
      </c>
      <c r="C4" s="3" t="s">
        <v>10</v>
      </c>
      <c r="D4" s="8">
        <v>1.3</v>
      </c>
      <c r="E4" s="11">
        <v>4300</v>
      </c>
      <c r="F4" s="10">
        <f t="shared" ref="F4:F9" si="0">D4*E4</f>
        <v>5590</v>
      </c>
      <c r="G4" s="4">
        <v>0.13</v>
      </c>
      <c r="H4" s="10">
        <f t="shared" ref="H4:H10" si="1">F4*G4</f>
        <v>726.7</v>
      </c>
    </row>
    <row r="5" spans="1:8" ht="14.4" x14ac:dyDescent="0.25">
      <c r="A5" s="7" t="s">
        <v>13</v>
      </c>
      <c r="B5" s="3" t="s">
        <v>19</v>
      </c>
      <c r="C5" s="3" t="s">
        <v>10</v>
      </c>
      <c r="D5" s="8">
        <v>1.3</v>
      </c>
      <c r="E5" s="11">
        <v>1700</v>
      </c>
      <c r="F5" s="10">
        <f t="shared" si="0"/>
        <v>2210</v>
      </c>
      <c r="G5" s="4">
        <v>0.13</v>
      </c>
      <c r="H5" s="10">
        <f t="shared" si="1"/>
        <v>287.3</v>
      </c>
    </row>
    <row r="6" spans="1:8" ht="14.4" x14ac:dyDescent="0.25">
      <c r="A6" s="7" t="s">
        <v>14</v>
      </c>
      <c r="B6" s="3" t="s">
        <v>19</v>
      </c>
      <c r="C6" s="3" t="s">
        <v>24</v>
      </c>
      <c r="D6" s="3">
        <v>0.65</v>
      </c>
      <c r="E6" s="11">
        <v>1600</v>
      </c>
      <c r="F6" s="10">
        <f t="shared" si="0"/>
        <v>1040</v>
      </c>
      <c r="G6" s="4">
        <v>0.13</v>
      </c>
      <c r="H6" s="10">
        <f t="shared" si="1"/>
        <v>135.20000000000002</v>
      </c>
    </row>
    <row r="7" spans="1:8" ht="14.4" x14ac:dyDescent="0.25">
      <c r="A7" s="7" t="s">
        <v>15</v>
      </c>
      <c r="B7" s="3" t="s">
        <v>20</v>
      </c>
      <c r="C7" s="3" t="s">
        <v>25</v>
      </c>
      <c r="D7" s="3">
        <v>0.65</v>
      </c>
      <c r="E7" s="11">
        <v>6600</v>
      </c>
      <c r="F7" s="10">
        <f t="shared" si="0"/>
        <v>4290</v>
      </c>
      <c r="G7" s="4">
        <v>0.13</v>
      </c>
      <c r="H7" s="10">
        <f t="shared" si="1"/>
        <v>557.70000000000005</v>
      </c>
    </row>
    <row r="8" spans="1:8" ht="14.4" x14ac:dyDescent="0.25">
      <c r="A8" s="7" t="s">
        <v>16</v>
      </c>
      <c r="B8" s="3" t="s">
        <v>21</v>
      </c>
      <c r="C8" s="3" t="s">
        <v>10</v>
      </c>
      <c r="D8" s="3">
        <v>0.65</v>
      </c>
      <c r="E8" s="11">
        <v>1200</v>
      </c>
      <c r="F8" s="10">
        <f t="shared" si="0"/>
        <v>780</v>
      </c>
      <c r="G8" s="4">
        <v>0.13</v>
      </c>
      <c r="H8" s="10">
        <f t="shared" si="1"/>
        <v>101.4</v>
      </c>
    </row>
    <row r="9" spans="1:8" ht="14.4" x14ac:dyDescent="0.25">
      <c r="A9" s="7" t="s">
        <v>17</v>
      </c>
      <c r="B9" s="3" t="s">
        <v>22</v>
      </c>
      <c r="C9" s="3" t="s">
        <v>10</v>
      </c>
      <c r="D9" s="3">
        <v>0.65</v>
      </c>
      <c r="E9" s="11">
        <v>1100</v>
      </c>
      <c r="F9" s="10">
        <f t="shared" si="0"/>
        <v>715</v>
      </c>
      <c r="G9" s="4">
        <v>0.13</v>
      </c>
      <c r="H9" s="10">
        <f t="shared" si="1"/>
        <v>92.95</v>
      </c>
    </row>
    <row r="10" spans="1:8" ht="14.4" x14ac:dyDescent="0.25">
      <c r="A10" s="7" t="s">
        <v>18</v>
      </c>
      <c r="B10" s="3" t="s">
        <v>23</v>
      </c>
      <c r="C10" s="3" t="s">
        <v>10</v>
      </c>
      <c r="D10" s="3">
        <v>0.65</v>
      </c>
      <c r="E10" s="11">
        <v>1100</v>
      </c>
      <c r="F10" s="10">
        <f>D10*E10</f>
        <v>715</v>
      </c>
      <c r="G10" s="4">
        <v>0.13</v>
      </c>
      <c r="H10" s="10">
        <f t="shared" si="1"/>
        <v>92.95</v>
      </c>
    </row>
    <row r="11" spans="1:8" ht="14.4" x14ac:dyDescent="0.25">
      <c r="A11" s="7"/>
      <c r="B11" s="3"/>
      <c r="C11" s="3"/>
      <c r="D11" s="3"/>
      <c r="E11" s="3"/>
      <c r="F11" s="1"/>
      <c r="G11" s="4"/>
      <c r="H11" s="3"/>
    </row>
    <row r="12" spans="1:8" ht="14.4" x14ac:dyDescent="0.25">
      <c r="A12" s="7"/>
      <c r="B12" s="3"/>
      <c r="C12" s="3"/>
      <c r="D12" s="3"/>
      <c r="E12" s="3"/>
      <c r="F12" s="3"/>
      <c r="G12" s="4"/>
      <c r="H12" s="3"/>
    </row>
    <row r="13" spans="1:8" ht="14.4" x14ac:dyDescent="0.25">
      <c r="A13" s="7"/>
      <c r="B13" s="3"/>
      <c r="C13" s="3"/>
      <c r="D13" s="3"/>
      <c r="E13" s="3"/>
      <c r="F13" s="3"/>
      <c r="G13" s="4"/>
      <c r="H13" s="3"/>
    </row>
    <row r="14" spans="1:8" ht="14.4" x14ac:dyDescent="0.25">
      <c r="A14" s="2" t="s">
        <v>26</v>
      </c>
      <c r="B14" s="2"/>
      <c r="C14" s="2"/>
      <c r="D14" s="2"/>
      <c r="E14" s="2"/>
      <c r="F14" s="2"/>
      <c r="G14" s="2"/>
      <c r="H14" s="2"/>
    </row>
    <row r="15" spans="1:8" ht="14.4" x14ac:dyDescent="0.2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</row>
    <row r="16" spans="1:8" ht="14.4" x14ac:dyDescent="0.25">
      <c r="A16" s="7" t="s">
        <v>27</v>
      </c>
      <c r="B16" s="3"/>
      <c r="C16" s="3"/>
      <c r="D16" s="3">
        <v>0.65</v>
      </c>
      <c r="E16" s="11">
        <v>208200</v>
      </c>
      <c r="F16" s="11">
        <f>D16*E16</f>
        <v>135330</v>
      </c>
      <c r="G16" s="4">
        <v>0.06</v>
      </c>
      <c r="H16" s="11">
        <f>F16*G16</f>
        <v>8119.7999999999993</v>
      </c>
    </row>
    <row r="17" spans="1:8" ht="14.4" x14ac:dyDescent="0.25">
      <c r="A17" s="7"/>
      <c r="B17" s="3"/>
      <c r="C17" s="3"/>
      <c r="D17" s="3"/>
      <c r="E17" s="3"/>
      <c r="F17" s="3"/>
      <c r="G17" s="4"/>
      <c r="H17" s="3"/>
    </row>
    <row r="18" spans="1:8" ht="14.4" x14ac:dyDescent="0.25">
      <c r="A18" s="7"/>
      <c r="B18" s="3"/>
      <c r="C18" s="3"/>
      <c r="D18" s="3"/>
      <c r="E18" s="3"/>
      <c r="F18" s="3"/>
      <c r="G18" s="3"/>
      <c r="H18" s="3"/>
    </row>
    <row r="19" spans="1:8" ht="14.4" x14ac:dyDescent="0.25">
      <c r="A19" s="7"/>
      <c r="B19" s="3"/>
      <c r="C19" s="3"/>
      <c r="D19" s="3"/>
      <c r="E19" s="3"/>
      <c r="F19" s="3"/>
      <c r="G19" s="3"/>
      <c r="H19" s="3"/>
    </row>
    <row r="20" spans="1:8" ht="14.4" x14ac:dyDescent="0.25">
      <c r="A20" s="7"/>
      <c r="B20" s="3"/>
      <c r="C20" s="3"/>
      <c r="D20" s="3"/>
      <c r="E20" s="3"/>
      <c r="F20" s="3"/>
      <c r="G20" s="3">
        <v>38760</v>
      </c>
      <c r="H20" s="3"/>
    </row>
  </sheetData>
  <mergeCells count="2">
    <mergeCell ref="A1:H1"/>
    <mergeCell ref="A14:H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第二次（本次付款）</vt:lpstr>
      <vt:lpstr>第一次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yubing</dc:creator>
  <cp:lastModifiedBy>han yubing</cp:lastModifiedBy>
  <dcterms:created xsi:type="dcterms:W3CDTF">2015-06-05T18:19:34Z</dcterms:created>
  <dcterms:modified xsi:type="dcterms:W3CDTF">2024-08-14T02:24:53Z</dcterms:modified>
</cp:coreProperties>
</file>