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0614\"/>
    </mc:Choice>
  </mc:AlternateContent>
  <xr:revisionPtr revIDLastSave="0" documentId="13_ncr:1_{AF7E16E2-C358-4470-8124-0F6560A5D20C}" xr6:coauthVersionLast="47" xr6:coauthVersionMax="47" xr10:uidLastSave="{00000000-0000-0000-0000-000000000000}"/>
  <bookViews>
    <workbookView xWindow="-98" yWindow="-98" windowWidth="21795" windowHeight="1297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M12" i="2"/>
  <c r="J6" i="2"/>
  <c r="J7" i="2"/>
  <c r="J8" i="2"/>
  <c r="J9" i="2"/>
  <c r="J10" i="2"/>
  <c r="J11" i="2"/>
  <c r="J12" i="2"/>
  <c r="J14" i="2"/>
  <c r="J15" i="2" l="1"/>
  <c r="L17" i="2" s="1"/>
  <c r="G16" i="2" l="1"/>
  <c r="D17" i="2"/>
</calcChain>
</file>

<file path=xl/sharedStrings.xml><?xml version="1.0" encoding="utf-8"?>
<sst xmlns="http://schemas.openxmlformats.org/spreadsheetml/2006/main" count="48" uniqueCount="42">
  <si>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</si>
  <si>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</si>
  <si>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</si>
  <si>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</si>
  <si>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</si>
  <si>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</si>
  <si>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</si>
  <si>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</si>
  <si>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</si>
  <si>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</si>
  <si>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</si>
  <si>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</si>
  <si>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</si>
  <si>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</si>
  <si>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</si>
  <si>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</si>
  <si>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</si>
  <si>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</si>
  <si>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</si>
  <si>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</si>
  <si>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</si>
  <si>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</si>
  <si>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</si>
  <si>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</si>
  <si>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</si>
  <si>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</si>
  <si>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</si>
  <si>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</si>
  <si>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</si>
  <si>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</si>
  <si>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</si>
  <si>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</si>
  <si>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</si>
  <si>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</si>
  <si>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</si>
  <si>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</si>
  <si>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芜湖</t>
    <phoneticPr fontId="2" type="noConversion"/>
  </si>
  <si>
    <t>倪绍帅</t>
    <phoneticPr fontId="2" type="noConversion"/>
  </si>
  <si>
    <t>蚌埠</t>
    <phoneticPr fontId="2" type="noConversion"/>
  </si>
  <si>
    <t>申 请 人：倪绍帅               主管经理：胡圣杰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</si>
  <si>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郑州</t>
    <phoneticPr fontId="2" type="noConversion"/>
  </si>
  <si>
    <t>2024年  6 月 14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</si>
</sst>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dimension ref="A1:IU21"/>
  <sheetViews>
    <sheetView tabSelected="1" zoomScale="90" zoomScaleNormal="90" zoomScaleSheetLayoutView="100" workbookViewId="0">
      <selection activeCell="I10" sqref="I10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28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2" customFormat="1" x14ac:dyDescent="0.4">
      <c r="A2" s="30" t="s">
        <v>31</v>
      </c>
      <c r="B2" s="30"/>
      <c r="C2" s="31" t="s">
        <v>33</v>
      </c>
      <c r="D2" s="31"/>
      <c r="E2" s="27" t="s">
        <v>30</v>
      </c>
      <c r="F2" s="32" t="s">
        <v>34</v>
      </c>
      <c r="G2" s="32"/>
      <c r="H2" s="27" t="s">
        <v>29</v>
      </c>
      <c r="I2" s="33" t="s">
        <v>35</v>
      </c>
      <c r="J2" s="33"/>
      <c r="K2" s="34" t="s">
        <v>41</v>
      </c>
      <c r="L2" s="35"/>
      <c r="M2" s="35"/>
    </row>
    <row r="3" spans="1:15" s="2" customFormat="1" ht="14.25" customHeight="1" x14ac:dyDescent="0.4">
      <c r="A3" s="36" t="s">
        <v>28</v>
      </c>
      <c r="B3" s="36"/>
      <c r="C3" s="36"/>
      <c r="D3" s="26" t="s">
        <v>37</v>
      </c>
      <c r="E3" s="36" t="s">
        <v>27</v>
      </c>
      <c r="F3" s="36"/>
      <c r="G3" s="37"/>
      <c r="H3" s="38"/>
      <c r="I3" s="38"/>
      <c r="J3" s="25" t="s">
        <v>26</v>
      </c>
      <c r="K3" s="39"/>
      <c r="L3" s="40"/>
      <c r="M3" s="41"/>
      <c r="N3" s="55"/>
    </row>
    <row r="4" spans="1:15" s="2" customFormat="1" ht="14.25" customHeight="1" x14ac:dyDescent="0.4">
      <c r="A4" s="42" t="s">
        <v>25</v>
      </c>
      <c r="B4" s="42"/>
      <c r="C4" s="43" t="s">
        <v>24</v>
      </c>
      <c r="D4" s="44"/>
      <c r="E4" s="44"/>
      <c r="F4" s="45"/>
      <c r="G4" s="52" t="s">
        <v>23</v>
      </c>
      <c r="H4" s="46" t="s">
        <v>22</v>
      </c>
      <c r="I4" s="47"/>
      <c r="J4" s="48"/>
      <c r="K4" s="36" t="s">
        <v>21</v>
      </c>
      <c r="L4" s="36"/>
      <c r="M4" s="36"/>
      <c r="N4" s="55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53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55"/>
      <c r="O5" s="2" t="s">
        <v>9</v>
      </c>
    </row>
    <row r="6" spans="1:15" s="2" customFormat="1" ht="13.5" customHeight="1" x14ac:dyDescent="0.4">
      <c r="A6" s="13">
        <v>5</v>
      </c>
      <c r="B6" s="13">
        <v>6</v>
      </c>
      <c r="C6" s="13" t="s">
        <v>38</v>
      </c>
      <c r="D6" s="13" t="s">
        <v>40</v>
      </c>
      <c r="E6" s="19">
        <v>1</v>
      </c>
      <c r="F6" s="20">
        <v>72</v>
      </c>
      <c r="G6" s="13"/>
      <c r="H6" s="8">
        <v>32</v>
      </c>
      <c r="I6" s="8">
        <v>80</v>
      </c>
      <c r="J6" s="8">
        <f t="shared" ref="J6:J12" si="0">H6*I6</f>
        <v>2560</v>
      </c>
      <c r="K6" s="10"/>
      <c r="L6" s="18"/>
      <c r="M6" s="17"/>
      <c r="N6" s="55"/>
    </row>
    <row r="7" spans="1:15" s="2" customFormat="1" ht="14.25" customHeight="1" x14ac:dyDescent="0.4">
      <c r="A7" s="13">
        <v>5</v>
      </c>
      <c r="B7" s="12">
        <v>21</v>
      </c>
      <c r="C7" s="13" t="s">
        <v>40</v>
      </c>
      <c r="D7" s="13" t="s">
        <v>36</v>
      </c>
      <c r="E7" s="19">
        <v>1</v>
      </c>
      <c r="F7" s="11">
        <v>366.5</v>
      </c>
      <c r="G7" s="10"/>
      <c r="H7" s="8"/>
      <c r="I7" s="8"/>
      <c r="J7" s="8">
        <f t="shared" si="0"/>
        <v>0</v>
      </c>
      <c r="K7" s="16"/>
      <c r="L7" s="18"/>
      <c r="M7" s="17"/>
      <c r="N7" s="55"/>
    </row>
    <row r="8" spans="1:15" s="2" customFormat="1" ht="15" customHeight="1" x14ac:dyDescent="0.4">
      <c r="A8" s="13">
        <v>5</v>
      </c>
      <c r="B8" s="12">
        <v>26</v>
      </c>
      <c r="C8" s="13" t="s">
        <v>36</v>
      </c>
      <c r="D8" s="13" t="s">
        <v>40</v>
      </c>
      <c r="E8" s="12">
        <v>1</v>
      </c>
      <c r="F8" s="11">
        <v>349.5</v>
      </c>
      <c r="G8" s="10"/>
      <c r="H8" s="9"/>
      <c r="I8" s="8"/>
      <c r="J8" s="8">
        <f t="shared" si="0"/>
        <v>0</v>
      </c>
      <c r="K8" s="16"/>
      <c r="L8" s="18"/>
      <c r="M8" s="17"/>
      <c r="N8" s="55"/>
    </row>
    <row r="9" spans="1:15" s="2" customFormat="1" ht="14.25" customHeight="1" x14ac:dyDescent="0.4">
      <c r="A9" s="13">
        <v>6</v>
      </c>
      <c r="B9" s="12">
        <v>7</v>
      </c>
      <c r="C9" s="13" t="s">
        <v>40</v>
      </c>
      <c r="D9" s="13" t="s">
        <v>38</v>
      </c>
      <c r="E9" s="12">
        <v>1</v>
      </c>
      <c r="F9" s="11">
        <v>246</v>
      </c>
      <c r="G9" s="10"/>
      <c r="H9" s="9"/>
      <c r="I9" s="8"/>
      <c r="J9" s="8">
        <f t="shared" si="0"/>
        <v>0</v>
      </c>
      <c r="K9" s="16"/>
      <c r="L9" s="18"/>
      <c r="M9" s="17"/>
      <c r="N9" s="55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55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55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55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61"/>
      <c r="L13" s="62"/>
      <c r="M13" s="63"/>
      <c r="N13" s="55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64"/>
      <c r="L14" s="65"/>
      <c r="M14" s="66"/>
      <c r="N14" s="55"/>
    </row>
    <row r="15" spans="1:15" s="2" customFormat="1" ht="23.25" customHeight="1" x14ac:dyDescent="0.4">
      <c r="A15" s="71" t="s">
        <v>7</v>
      </c>
      <c r="B15" s="72"/>
      <c r="C15" s="72"/>
      <c r="D15" s="72"/>
      <c r="E15" s="73"/>
      <c r="F15" s="6">
        <f>SUM(F6:F14)</f>
        <v>1034</v>
      </c>
      <c r="G15" s="74" t="s">
        <v>6</v>
      </c>
      <c r="H15" s="75"/>
      <c r="I15" s="7"/>
      <c r="J15" s="6">
        <f>SUM(J6:J14)</f>
        <v>2560</v>
      </c>
      <c r="K15" s="64"/>
      <c r="L15" s="65"/>
      <c r="M15" s="66"/>
      <c r="N15" s="55"/>
    </row>
    <row r="16" spans="1:15" s="2" customFormat="1" ht="24.95" customHeight="1" x14ac:dyDescent="0.4">
      <c r="A16" s="76" t="s">
        <v>5</v>
      </c>
      <c r="B16" s="76"/>
      <c r="C16" s="77"/>
      <c r="D16" s="78"/>
      <c r="E16" s="77" t="s">
        <v>4</v>
      </c>
      <c r="F16" s="79"/>
      <c r="G16" s="80">
        <f>C16-L17</f>
        <v>-3594</v>
      </c>
      <c r="H16" s="80"/>
      <c r="I16" s="80"/>
      <c r="J16" s="80"/>
      <c r="K16" s="67"/>
      <c r="L16" s="68"/>
      <c r="M16" s="69"/>
      <c r="N16" s="55"/>
    </row>
    <row r="17" spans="1:14" s="2" customFormat="1" ht="24" customHeight="1" x14ac:dyDescent="0.4">
      <c r="A17" s="60" t="s">
        <v>3</v>
      </c>
      <c r="B17" s="60"/>
      <c r="C17" s="4" t="s">
        <v>2</v>
      </c>
      <c r="D17" s="70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叁仟伍佰玖拾肆元整</v>
      </c>
      <c r="E17" s="70"/>
      <c r="F17" s="70"/>
      <c r="G17" s="70"/>
      <c r="H17" s="70"/>
      <c r="I17" s="70"/>
      <c r="J17" s="70"/>
      <c r="K17" s="54" t="s">
        <v>1</v>
      </c>
      <c r="L17" s="56">
        <f>J15+M12+F15</f>
        <v>3594</v>
      </c>
      <c r="M17" s="57"/>
      <c r="N17" s="55"/>
    </row>
    <row r="18" spans="1:14" s="2" customFormat="1" ht="23.1" customHeight="1" x14ac:dyDescent="0.4">
      <c r="A18" s="60"/>
      <c r="B18" s="60"/>
      <c r="C18" s="4" t="s">
        <v>0</v>
      </c>
      <c r="D18" s="70"/>
      <c r="E18" s="70"/>
      <c r="F18" s="70"/>
      <c r="G18" s="70"/>
      <c r="H18" s="70"/>
      <c r="I18" s="70"/>
      <c r="J18" s="70"/>
      <c r="K18" s="54"/>
      <c r="L18" s="58"/>
      <c r="M18" s="59"/>
      <c r="N18" s="55"/>
    </row>
    <row r="19" spans="1:14" s="2" customFormat="1" ht="35.1" customHeight="1" x14ac:dyDescent="0.4">
      <c r="A19" s="49" t="s">
        <v>39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</sheetData>
  <mergeCells count="29"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25" right="0.25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dcterms:created xsi:type="dcterms:W3CDTF">2024-05-10T02:02:13Z</dcterms:created>
  <dcterms:modified xsi:type="dcterms:W3CDTF">2024-06-14T10:04:16Z</dcterms:modified>
</cp:coreProperties>
</file>