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<sst xmlns="http://schemas.openxmlformats.org/spreadsheetml/2006/main" count="58" uniqueCount="39">
  <si>
    <t>附件1：2024年物流报价表</t>
  </si>
  <si>
    <t>区域</t>
  </si>
  <si>
    <t>标准价格</t>
  </si>
  <si>
    <t>200公斤-500公斤
(含500公斤)</t>
  </si>
  <si>
    <t>500公斤-1000公斤
(含1000公斤）</t>
  </si>
  <si>
    <t xml:space="preserve">1000公斤以上
</t>
  </si>
  <si>
    <t>重货
（公斤）</t>
  </si>
  <si>
    <t>轻货
（方）</t>
  </si>
  <si>
    <t>广东</t>
  </si>
  <si>
    <t>湖北一类</t>
  </si>
  <si>
    <t>广西</t>
  </si>
  <si>
    <t>河南一类</t>
  </si>
  <si>
    <t>江苏</t>
  </si>
  <si>
    <t>福建一类</t>
  </si>
  <si>
    <t>浙江</t>
  </si>
  <si>
    <t>山西一类</t>
  </si>
  <si>
    <t>上海</t>
  </si>
  <si>
    <t>陕西一类</t>
  </si>
  <si>
    <t>北京</t>
  </si>
  <si>
    <t>宁夏一类</t>
  </si>
  <si>
    <t>安徽</t>
  </si>
  <si>
    <t>甘肃一类</t>
  </si>
  <si>
    <t>江西</t>
  </si>
  <si>
    <t>辽宁一类</t>
  </si>
  <si>
    <t>重庆市区</t>
  </si>
  <si>
    <t>吉林一类</t>
  </si>
  <si>
    <t>天津</t>
  </si>
  <si>
    <t>黑龙江一类</t>
  </si>
  <si>
    <t>贵州</t>
  </si>
  <si>
    <t>湖南一类</t>
  </si>
  <si>
    <t>四川</t>
  </si>
  <si>
    <t>新疆一类</t>
  </si>
  <si>
    <t>云南</t>
  </si>
  <si>
    <t>新疆二类</t>
  </si>
  <si>
    <t>河北</t>
  </si>
  <si>
    <t>内蒙古、青海</t>
  </si>
  <si>
    <t>山东</t>
  </si>
  <si>
    <t>海南</t>
  </si>
  <si>
    <t xml:space="preserve">备注：
1、以上价格含上门提货与送货上门费用（到货网点派送区域内，不在派送区域内的须自提或协商超区派送费）。
2、回单返回收费标准：10元/票支付给返单方。
3、木托收费标准：免费提供打托服务；
4、开箱清点收费标准：最低30元/票，超出最低收费标准按照内件0.5元/件。
5、三超货物收费标准：单边长度不超过4米，高度不超过1.6米，宽度不超过1.6米，超过标准协商处理。
6、货物保险按千分之五收取保价费。
7、单票结算重量30公斤起运。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</si>
</sst>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0" fontId="6" fillId="0" borderId="0" xfId="49" applyFont="1" applyBorder="1" applyAlignment="1">
      <alignment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tabSelected="1" workbookViewId="0">
      <selection activeCell="A20" sqref="A20:R20"/>
    </sheetView>
  </sheetViews>
  <sheetFormatPr defaultColWidth="9" defaultRowHeight="17.4"/>
  <cols>
    <col min="1" max="1" width="8.88888888888889" style="3" customWidth="1"/>
    <col min="2" max="2" width="8.77777777777778" style="3" customWidth="1"/>
    <col min="3" max="3" width="6.77777777777778" style="3" customWidth="1"/>
    <col min="4" max="5" width="8.77777777777778" style="3" customWidth="1"/>
    <col min="6" max="7" width="12.4444444444444" style="3" customWidth="1"/>
    <col min="8" max="8" width="8.77777777777778" style="3" customWidth="1"/>
    <col min="9" max="9" width="6.77777777777778" style="3" customWidth="1"/>
    <col min="10" max="10" width="13.1111111111111" style="3" customWidth="1"/>
    <col min="11" max="11" width="8.77777777777778" style="3" customWidth="1"/>
    <col min="12" max="12" width="6.87962962962963" style="3" customWidth="1"/>
    <col min="13" max="14" width="9.11111111111111" style="3" customWidth="1"/>
    <col min="15" max="16" width="9.55555555555556" style="3" customWidth="1"/>
    <col min="17" max="17" width="8.77777777777778" style="3" customWidth="1"/>
    <col min="18" max="18" width="6.77777777777778" style="3" customWidth="1"/>
    <col min="19" max="1024" width="9" style="2"/>
    <col min="1025" max="16384" width="9" style="4"/>
  </cols>
  <sheetData>
    <row r="1" ht="27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16" customHeight="1" spans="1:18">
      <c r="A2" s="6" t="s">
        <v>1</v>
      </c>
      <c r="B2" s="7" t="s">
        <v>2</v>
      </c>
      <c r="C2" s="7"/>
      <c r="D2" s="8" t="s">
        <v>3</v>
      </c>
      <c r="E2" s="8"/>
      <c r="F2" s="8" t="s">
        <v>4</v>
      </c>
      <c r="G2" s="8"/>
      <c r="H2" s="8" t="s">
        <v>5</v>
      </c>
      <c r="I2" s="8"/>
      <c r="J2" s="7" t="s">
        <v>1</v>
      </c>
      <c r="K2" s="7" t="s">
        <v>2</v>
      </c>
      <c r="L2" s="7"/>
      <c r="M2" s="8" t="s">
        <v>3</v>
      </c>
      <c r="N2" s="8"/>
      <c r="O2" s="8" t="s">
        <v>4</v>
      </c>
      <c r="P2" s="8"/>
      <c r="Q2" s="19" t="s">
        <v>5</v>
      </c>
      <c r="R2" s="19"/>
    </row>
    <row r="3" ht="16" customHeight="1" spans="1:18">
      <c r="A3" s="6"/>
      <c r="B3" s="7"/>
      <c r="C3" s="7"/>
      <c r="D3" s="8"/>
      <c r="E3" s="8"/>
      <c r="F3" s="8"/>
      <c r="G3" s="8"/>
      <c r="H3" s="8"/>
      <c r="I3" s="8"/>
      <c r="J3" s="7"/>
      <c r="K3" s="7"/>
      <c r="L3" s="7"/>
      <c r="M3" s="8"/>
      <c r="N3" s="8"/>
      <c r="O3" s="8"/>
      <c r="P3" s="8"/>
      <c r="Q3" s="19"/>
      <c r="R3" s="19"/>
    </row>
    <row r="4" s="1" customFormat="1" ht="31" customHeight="1" spans="1:18">
      <c r="A4" s="6"/>
      <c r="B4" s="9" t="s">
        <v>6</v>
      </c>
      <c r="C4" s="9" t="s">
        <v>7</v>
      </c>
      <c r="D4" s="9" t="s">
        <v>6</v>
      </c>
      <c r="E4" s="9" t="s">
        <v>7</v>
      </c>
      <c r="F4" s="9" t="s">
        <v>6</v>
      </c>
      <c r="G4" s="9" t="s">
        <v>7</v>
      </c>
      <c r="H4" s="9" t="s">
        <v>6</v>
      </c>
      <c r="I4" s="9" t="s">
        <v>7</v>
      </c>
      <c r="J4" s="7"/>
      <c r="K4" s="9" t="s">
        <v>6</v>
      </c>
      <c r="L4" s="9" t="s">
        <v>7</v>
      </c>
      <c r="M4" s="9" t="s">
        <v>6</v>
      </c>
      <c r="N4" s="9" t="s">
        <v>7</v>
      </c>
      <c r="O4" s="9" t="s">
        <v>6</v>
      </c>
      <c r="P4" s="9" t="s">
        <v>7</v>
      </c>
      <c r="Q4" s="9" t="s">
        <v>6</v>
      </c>
      <c r="R4" s="20" t="s">
        <v>7</v>
      </c>
    </row>
    <row r="5" s="2" customFormat="1" ht="14.4" spans="1:18">
      <c r="A5" s="10" t="s">
        <v>8</v>
      </c>
      <c r="B5" s="11">
        <v>1.1</v>
      </c>
      <c r="C5" s="11">
        <f t="shared" ref="C5:G5" si="0">B5*200</f>
        <v>220</v>
      </c>
      <c r="D5" s="12">
        <v>1.05</v>
      </c>
      <c r="E5" s="13">
        <f t="shared" si="0"/>
        <v>210</v>
      </c>
      <c r="F5" s="12">
        <v>1</v>
      </c>
      <c r="G5" s="13">
        <f t="shared" si="0"/>
        <v>200</v>
      </c>
      <c r="H5" s="12">
        <v>0.9</v>
      </c>
      <c r="I5" s="13">
        <f t="shared" ref="I5:N5" si="1">H5*200</f>
        <v>180</v>
      </c>
      <c r="J5" s="11" t="s">
        <v>9</v>
      </c>
      <c r="K5" s="11">
        <v>1</v>
      </c>
      <c r="L5" s="11">
        <f t="shared" si="1"/>
        <v>200</v>
      </c>
      <c r="M5" s="12">
        <v>1</v>
      </c>
      <c r="N5" s="13">
        <f t="shared" si="1"/>
        <v>200</v>
      </c>
      <c r="O5" s="12">
        <v>0.9</v>
      </c>
      <c r="P5" s="13">
        <f t="shared" ref="P5:P19" si="2">O5*200</f>
        <v>180</v>
      </c>
      <c r="Q5" s="12">
        <v>0.85</v>
      </c>
      <c r="R5" s="21">
        <f t="shared" ref="R5:R19" si="3">Q5*200</f>
        <v>170</v>
      </c>
    </row>
    <row r="6" s="2" customFormat="1" ht="14.4" spans="1:18">
      <c r="A6" s="10" t="s">
        <v>10</v>
      </c>
      <c r="B6" s="11">
        <v>1.3</v>
      </c>
      <c r="C6" s="11">
        <f t="shared" ref="C6:G6" si="4">B6*200</f>
        <v>260</v>
      </c>
      <c r="D6" s="12">
        <v>1.2</v>
      </c>
      <c r="E6" s="13">
        <f t="shared" si="4"/>
        <v>240</v>
      </c>
      <c r="F6" s="12">
        <v>1.15</v>
      </c>
      <c r="G6" s="13">
        <f t="shared" si="4"/>
        <v>230</v>
      </c>
      <c r="H6" s="12">
        <v>1.1</v>
      </c>
      <c r="I6" s="13">
        <f t="shared" ref="I6:N6" si="5">H6*200</f>
        <v>220</v>
      </c>
      <c r="J6" s="11" t="s">
        <v>11</v>
      </c>
      <c r="K6" s="11">
        <v>1.2</v>
      </c>
      <c r="L6" s="11">
        <f t="shared" si="5"/>
        <v>240</v>
      </c>
      <c r="M6" s="12">
        <v>1</v>
      </c>
      <c r="N6" s="13">
        <f t="shared" si="5"/>
        <v>200</v>
      </c>
      <c r="O6" s="12">
        <v>0.9</v>
      </c>
      <c r="P6" s="13">
        <f t="shared" si="2"/>
        <v>180</v>
      </c>
      <c r="Q6" s="12">
        <v>0.9</v>
      </c>
      <c r="R6" s="22">
        <f t="shared" si="3"/>
        <v>180</v>
      </c>
    </row>
    <row r="7" s="2" customFormat="1" ht="14.4" spans="1:18">
      <c r="A7" s="10" t="s">
        <v>12</v>
      </c>
      <c r="B7" s="11">
        <v>1.15</v>
      </c>
      <c r="C7" s="11">
        <f t="shared" ref="C7:G7" si="6">B7*200</f>
        <v>230</v>
      </c>
      <c r="D7" s="12">
        <v>1.1</v>
      </c>
      <c r="E7" s="13">
        <f t="shared" si="6"/>
        <v>220</v>
      </c>
      <c r="F7" s="12">
        <v>1</v>
      </c>
      <c r="G7" s="13">
        <f t="shared" si="6"/>
        <v>200</v>
      </c>
      <c r="H7" s="12">
        <v>0.9</v>
      </c>
      <c r="I7" s="13">
        <f t="shared" ref="I7:N7" si="7">H7*200</f>
        <v>180</v>
      </c>
      <c r="J7" s="11" t="s">
        <v>13</v>
      </c>
      <c r="K7" s="11">
        <v>1.2</v>
      </c>
      <c r="L7" s="11">
        <f t="shared" si="7"/>
        <v>240</v>
      </c>
      <c r="M7" s="12">
        <v>1.15</v>
      </c>
      <c r="N7" s="13">
        <f t="shared" si="7"/>
        <v>230</v>
      </c>
      <c r="O7" s="12">
        <v>1</v>
      </c>
      <c r="P7" s="13">
        <f t="shared" si="2"/>
        <v>200</v>
      </c>
      <c r="Q7" s="12">
        <v>1</v>
      </c>
      <c r="R7" s="22">
        <f t="shared" si="3"/>
        <v>200</v>
      </c>
    </row>
    <row r="8" s="2" customFormat="1" ht="14.4" spans="1:18">
      <c r="A8" s="10" t="s">
        <v>14</v>
      </c>
      <c r="B8" s="11">
        <v>1.15</v>
      </c>
      <c r="C8" s="11">
        <f t="shared" ref="C8:G8" si="8">B8*200</f>
        <v>230</v>
      </c>
      <c r="D8" s="12">
        <v>1.1</v>
      </c>
      <c r="E8" s="13">
        <f t="shared" si="8"/>
        <v>220</v>
      </c>
      <c r="F8" s="12">
        <v>1</v>
      </c>
      <c r="G8" s="13">
        <f t="shared" si="8"/>
        <v>200</v>
      </c>
      <c r="H8" s="12">
        <v>0.9</v>
      </c>
      <c r="I8" s="13">
        <f t="shared" ref="I8:N8" si="9">H8*200</f>
        <v>180</v>
      </c>
      <c r="J8" s="11" t="s">
        <v>15</v>
      </c>
      <c r="K8" s="11">
        <v>1.6</v>
      </c>
      <c r="L8" s="11">
        <f t="shared" si="9"/>
        <v>320</v>
      </c>
      <c r="M8" s="12">
        <v>1.5</v>
      </c>
      <c r="N8" s="13">
        <f t="shared" si="9"/>
        <v>300</v>
      </c>
      <c r="O8" s="12">
        <v>1.4</v>
      </c>
      <c r="P8" s="13">
        <f t="shared" si="2"/>
        <v>280</v>
      </c>
      <c r="Q8" s="12">
        <v>1.3</v>
      </c>
      <c r="R8" s="22">
        <f t="shared" si="3"/>
        <v>260</v>
      </c>
    </row>
    <row r="9" s="2" customFormat="1" ht="14.4" spans="1:18">
      <c r="A9" s="10" t="s">
        <v>16</v>
      </c>
      <c r="B9" s="11">
        <v>1.15</v>
      </c>
      <c r="C9" s="11">
        <f t="shared" ref="C9:G9" si="10">B9*200</f>
        <v>230</v>
      </c>
      <c r="D9" s="12">
        <v>1.1</v>
      </c>
      <c r="E9" s="13">
        <f t="shared" si="10"/>
        <v>220</v>
      </c>
      <c r="F9" s="12">
        <v>1</v>
      </c>
      <c r="G9" s="13">
        <f t="shared" si="10"/>
        <v>200</v>
      </c>
      <c r="H9" s="12">
        <v>0.9</v>
      </c>
      <c r="I9" s="13">
        <f t="shared" ref="I9:N9" si="11">H9*200</f>
        <v>180</v>
      </c>
      <c r="J9" s="11" t="s">
        <v>17</v>
      </c>
      <c r="K9" s="11">
        <v>1.5</v>
      </c>
      <c r="L9" s="11">
        <f t="shared" si="11"/>
        <v>300</v>
      </c>
      <c r="M9" s="12">
        <v>1.4</v>
      </c>
      <c r="N9" s="13">
        <f t="shared" si="11"/>
        <v>280</v>
      </c>
      <c r="O9" s="12">
        <v>1.3</v>
      </c>
      <c r="P9" s="13">
        <f t="shared" si="2"/>
        <v>260</v>
      </c>
      <c r="Q9" s="12">
        <v>1.2</v>
      </c>
      <c r="R9" s="22">
        <f t="shared" si="3"/>
        <v>240</v>
      </c>
    </row>
    <row r="10" s="2" customFormat="1" ht="14.4" spans="1:18">
      <c r="A10" s="10" t="s">
        <v>18</v>
      </c>
      <c r="B10" s="11">
        <v>1.75</v>
      </c>
      <c r="C10" s="11">
        <f t="shared" ref="C10:G10" si="12">B10*200</f>
        <v>350</v>
      </c>
      <c r="D10" s="12">
        <v>1.5</v>
      </c>
      <c r="E10" s="13">
        <f t="shared" si="12"/>
        <v>300</v>
      </c>
      <c r="F10" s="12">
        <v>1.4</v>
      </c>
      <c r="G10" s="13">
        <f t="shared" si="12"/>
        <v>280</v>
      </c>
      <c r="H10" s="12">
        <v>1.3</v>
      </c>
      <c r="I10" s="13">
        <f t="shared" ref="I10:N10" si="13">H10*200</f>
        <v>260</v>
      </c>
      <c r="J10" s="11" t="s">
        <v>19</v>
      </c>
      <c r="K10" s="11">
        <v>2</v>
      </c>
      <c r="L10" s="11">
        <f t="shared" si="13"/>
        <v>400</v>
      </c>
      <c r="M10" s="12">
        <v>2</v>
      </c>
      <c r="N10" s="13">
        <f t="shared" si="13"/>
        <v>400</v>
      </c>
      <c r="O10" s="12">
        <v>2</v>
      </c>
      <c r="P10" s="13">
        <f t="shared" si="2"/>
        <v>400</v>
      </c>
      <c r="Q10" s="12">
        <v>2</v>
      </c>
      <c r="R10" s="22">
        <f t="shared" si="3"/>
        <v>400</v>
      </c>
    </row>
    <row r="11" s="2" customFormat="1" ht="14.4" spans="1:18">
      <c r="A11" s="10" t="s">
        <v>20</v>
      </c>
      <c r="B11" s="11">
        <v>1.2</v>
      </c>
      <c r="C11" s="11">
        <f t="shared" ref="C11:G11" si="14">B11*200</f>
        <v>240</v>
      </c>
      <c r="D11" s="12">
        <v>1.1</v>
      </c>
      <c r="E11" s="13">
        <f t="shared" si="14"/>
        <v>220</v>
      </c>
      <c r="F11" s="12">
        <v>1.05</v>
      </c>
      <c r="G11" s="13">
        <f t="shared" si="14"/>
        <v>210</v>
      </c>
      <c r="H11" s="12">
        <v>0.9</v>
      </c>
      <c r="I11" s="13">
        <f t="shared" ref="I11:N11" si="15">H11*200</f>
        <v>180</v>
      </c>
      <c r="J11" s="11" t="s">
        <v>21</v>
      </c>
      <c r="K11" s="11">
        <v>2.2</v>
      </c>
      <c r="L11" s="11">
        <f t="shared" si="15"/>
        <v>440</v>
      </c>
      <c r="M11" s="12">
        <v>2.2</v>
      </c>
      <c r="N11" s="13">
        <f t="shared" si="15"/>
        <v>440</v>
      </c>
      <c r="O11" s="12">
        <v>2</v>
      </c>
      <c r="P11" s="13">
        <f t="shared" si="2"/>
        <v>400</v>
      </c>
      <c r="Q11" s="12">
        <v>2</v>
      </c>
      <c r="R11" s="22">
        <f t="shared" si="3"/>
        <v>400</v>
      </c>
    </row>
    <row r="12" s="2" customFormat="1" ht="14.4" spans="1:18">
      <c r="A12" s="10" t="s">
        <v>22</v>
      </c>
      <c r="B12" s="11">
        <v>1.1</v>
      </c>
      <c r="C12" s="11">
        <f t="shared" ref="C12:G12" si="16">B12*200</f>
        <v>220</v>
      </c>
      <c r="D12" s="12">
        <v>1.05</v>
      </c>
      <c r="E12" s="13">
        <f t="shared" si="16"/>
        <v>210</v>
      </c>
      <c r="F12" s="12">
        <v>1</v>
      </c>
      <c r="G12" s="13">
        <f t="shared" si="16"/>
        <v>200</v>
      </c>
      <c r="H12" s="12">
        <v>0.9</v>
      </c>
      <c r="I12" s="13">
        <f t="shared" ref="I12:N12" si="17">H12*200</f>
        <v>180</v>
      </c>
      <c r="J12" s="11" t="s">
        <v>23</v>
      </c>
      <c r="K12" s="11">
        <v>1.8</v>
      </c>
      <c r="L12" s="11">
        <f t="shared" si="17"/>
        <v>360</v>
      </c>
      <c r="M12" s="12">
        <v>1.7</v>
      </c>
      <c r="N12" s="13">
        <f t="shared" si="17"/>
        <v>340</v>
      </c>
      <c r="O12" s="12">
        <v>1.6</v>
      </c>
      <c r="P12" s="13">
        <f t="shared" si="2"/>
        <v>320</v>
      </c>
      <c r="Q12" s="12">
        <v>1.5</v>
      </c>
      <c r="R12" s="22">
        <f t="shared" si="3"/>
        <v>300</v>
      </c>
    </row>
    <row r="13" s="2" customFormat="1" ht="14.4" spans="1:18">
      <c r="A13" s="10" t="s">
        <v>24</v>
      </c>
      <c r="B13" s="11">
        <v>1.35</v>
      </c>
      <c r="C13" s="11">
        <f t="shared" ref="C13:G13" si="18">B13*200</f>
        <v>270</v>
      </c>
      <c r="D13" s="12">
        <v>1.3</v>
      </c>
      <c r="E13" s="13">
        <f t="shared" si="18"/>
        <v>260</v>
      </c>
      <c r="F13" s="12">
        <v>1.15</v>
      </c>
      <c r="G13" s="13">
        <f t="shared" si="18"/>
        <v>230</v>
      </c>
      <c r="H13" s="12">
        <v>1.05</v>
      </c>
      <c r="I13" s="13">
        <f t="shared" ref="I13:N13" si="19">H13*200</f>
        <v>210</v>
      </c>
      <c r="J13" s="11" t="s">
        <v>25</v>
      </c>
      <c r="K13" s="11">
        <v>1.8</v>
      </c>
      <c r="L13" s="11">
        <f t="shared" si="19"/>
        <v>360</v>
      </c>
      <c r="M13" s="12">
        <v>1.7</v>
      </c>
      <c r="N13" s="13">
        <f t="shared" si="19"/>
        <v>340</v>
      </c>
      <c r="O13" s="12">
        <v>1.6</v>
      </c>
      <c r="P13" s="13">
        <f t="shared" si="2"/>
        <v>320</v>
      </c>
      <c r="Q13" s="12">
        <v>1.5</v>
      </c>
      <c r="R13" s="22">
        <f t="shared" si="3"/>
        <v>300</v>
      </c>
    </row>
    <row r="14" s="2" customFormat="1" ht="14.4" spans="1:18">
      <c r="A14" s="10" t="s">
        <v>26</v>
      </c>
      <c r="B14" s="11">
        <v>1.55</v>
      </c>
      <c r="C14" s="11">
        <f t="shared" ref="C14:G14" si="20">B14*200</f>
        <v>310</v>
      </c>
      <c r="D14" s="12">
        <v>1.4</v>
      </c>
      <c r="E14" s="13">
        <f t="shared" si="20"/>
        <v>280</v>
      </c>
      <c r="F14" s="12">
        <v>1.3</v>
      </c>
      <c r="G14" s="13">
        <f t="shared" si="20"/>
        <v>260</v>
      </c>
      <c r="H14" s="12">
        <v>1.15</v>
      </c>
      <c r="I14" s="13">
        <f t="shared" ref="I14:N14" si="21">H14*200</f>
        <v>230</v>
      </c>
      <c r="J14" s="11" t="s">
        <v>27</v>
      </c>
      <c r="K14" s="11">
        <v>1.8</v>
      </c>
      <c r="L14" s="11">
        <f t="shared" si="21"/>
        <v>360</v>
      </c>
      <c r="M14" s="12">
        <v>1.7</v>
      </c>
      <c r="N14" s="13">
        <f t="shared" si="21"/>
        <v>340</v>
      </c>
      <c r="O14" s="12">
        <v>1.6</v>
      </c>
      <c r="P14" s="13">
        <f t="shared" si="2"/>
        <v>320</v>
      </c>
      <c r="Q14" s="12">
        <v>1.5</v>
      </c>
      <c r="R14" s="22">
        <f t="shared" si="3"/>
        <v>300</v>
      </c>
    </row>
    <row r="15" s="2" customFormat="1" ht="14.4" spans="1:18">
      <c r="A15" s="10" t="s">
        <v>28</v>
      </c>
      <c r="B15" s="11">
        <v>1.5</v>
      </c>
      <c r="C15" s="11">
        <f t="shared" ref="C15:G15" si="22">B15*200</f>
        <v>300</v>
      </c>
      <c r="D15" s="12">
        <v>1.3</v>
      </c>
      <c r="E15" s="13">
        <f t="shared" si="22"/>
        <v>260</v>
      </c>
      <c r="F15" s="12">
        <v>1.2</v>
      </c>
      <c r="G15" s="13">
        <f t="shared" si="22"/>
        <v>240</v>
      </c>
      <c r="H15" s="12">
        <v>1.2</v>
      </c>
      <c r="I15" s="13">
        <f t="shared" ref="I15:N15" si="23">H15*200</f>
        <v>240</v>
      </c>
      <c r="J15" s="11" t="s">
        <v>29</v>
      </c>
      <c r="K15" s="11">
        <v>0.8</v>
      </c>
      <c r="L15" s="11">
        <f t="shared" si="23"/>
        <v>160</v>
      </c>
      <c r="M15" s="12">
        <v>0.7</v>
      </c>
      <c r="N15" s="13">
        <f t="shared" si="23"/>
        <v>140</v>
      </c>
      <c r="O15" s="12">
        <v>0.65</v>
      </c>
      <c r="P15" s="13">
        <f t="shared" si="2"/>
        <v>130</v>
      </c>
      <c r="Q15" s="12">
        <v>0.6</v>
      </c>
      <c r="R15" s="22">
        <f t="shared" si="3"/>
        <v>120</v>
      </c>
    </row>
    <row r="16" s="2" customFormat="1" ht="14.4" spans="1:18">
      <c r="A16" s="10" t="s">
        <v>30</v>
      </c>
      <c r="B16" s="11">
        <v>1.5</v>
      </c>
      <c r="C16" s="11">
        <f t="shared" ref="C16:G16" si="24">B16*200</f>
        <v>300</v>
      </c>
      <c r="D16" s="12">
        <v>1.4</v>
      </c>
      <c r="E16" s="13">
        <f t="shared" si="24"/>
        <v>280</v>
      </c>
      <c r="F16" s="12">
        <v>1.3</v>
      </c>
      <c r="G16" s="13">
        <f t="shared" si="24"/>
        <v>260</v>
      </c>
      <c r="H16" s="12">
        <v>1.2</v>
      </c>
      <c r="I16" s="13">
        <f t="shared" ref="I16:N16" si="25">H16*200</f>
        <v>240</v>
      </c>
      <c r="J16" s="11" t="s">
        <v>31</v>
      </c>
      <c r="K16" s="11">
        <v>3.5</v>
      </c>
      <c r="L16" s="11">
        <f t="shared" si="25"/>
        <v>700</v>
      </c>
      <c r="M16" s="12">
        <v>3.35</v>
      </c>
      <c r="N16" s="13">
        <f t="shared" si="25"/>
        <v>670</v>
      </c>
      <c r="O16" s="12">
        <v>3.3</v>
      </c>
      <c r="P16" s="13">
        <f t="shared" si="2"/>
        <v>660</v>
      </c>
      <c r="Q16" s="12">
        <v>3.2</v>
      </c>
      <c r="R16" s="22">
        <f t="shared" si="3"/>
        <v>640</v>
      </c>
    </row>
    <row r="17" s="2" customFormat="1" ht="14.4" spans="1:18">
      <c r="A17" s="10" t="s">
        <v>32</v>
      </c>
      <c r="B17" s="11">
        <v>1.8</v>
      </c>
      <c r="C17" s="11">
        <f t="shared" ref="C17:G17" si="26">B17*200</f>
        <v>360</v>
      </c>
      <c r="D17" s="12">
        <v>1.6</v>
      </c>
      <c r="E17" s="13">
        <f t="shared" si="26"/>
        <v>320</v>
      </c>
      <c r="F17" s="12">
        <v>1.5</v>
      </c>
      <c r="G17" s="13">
        <f t="shared" si="26"/>
        <v>300</v>
      </c>
      <c r="H17" s="12">
        <v>1.4</v>
      </c>
      <c r="I17" s="13">
        <f t="shared" ref="I17:N17" si="27">H17*200</f>
        <v>280</v>
      </c>
      <c r="J17" s="11" t="s">
        <v>33</v>
      </c>
      <c r="K17" s="11">
        <v>4</v>
      </c>
      <c r="L17" s="11">
        <f t="shared" si="27"/>
        <v>800</v>
      </c>
      <c r="M17" s="12">
        <v>3.8</v>
      </c>
      <c r="N17" s="13">
        <f t="shared" si="27"/>
        <v>760</v>
      </c>
      <c r="O17" s="12">
        <v>3.7</v>
      </c>
      <c r="P17" s="13">
        <f t="shared" si="2"/>
        <v>740</v>
      </c>
      <c r="Q17" s="12">
        <v>3.6</v>
      </c>
      <c r="R17" s="22">
        <f t="shared" si="3"/>
        <v>720</v>
      </c>
    </row>
    <row r="18" s="2" customFormat="1" ht="14.4" spans="1:18">
      <c r="A18" s="10" t="s">
        <v>34</v>
      </c>
      <c r="B18" s="11">
        <v>1.35</v>
      </c>
      <c r="C18" s="11">
        <f t="shared" ref="C18:G18" si="28">B18*200</f>
        <v>270</v>
      </c>
      <c r="D18" s="12">
        <v>1.2</v>
      </c>
      <c r="E18" s="13">
        <f t="shared" si="28"/>
        <v>240</v>
      </c>
      <c r="F18" s="12">
        <v>1.1</v>
      </c>
      <c r="G18" s="13">
        <f t="shared" si="28"/>
        <v>220</v>
      </c>
      <c r="H18" s="12">
        <v>1.05</v>
      </c>
      <c r="I18" s="13">
        <f t="shared" ref="I18:N18" si="29">H18*200</f>
        <v>210</v>
      </c>
      <c r="J18" s="11" t="s">
        <v>35</v>
      </c>
      <c r="K18" s="11">
        <v>3</v>
      </c>
      <c r="L18" s="11">
        <f t="shared" si="29"/>
        <v>600</v>
      </c>
      <c r="M18" s="12">
        <v>3</v>
      </c>
      <c r="N18" s="13">
        <f t="shared" si="29"/>
        <v>600</v>
      </c>
      <c r="O18" s="12">
        <v>3</v>
      </c>
      <c r="P18" s="13">
        <f t="shared" si="2"/>
        <v>600</v>
      </c>
      <c r="Q18" s="12">
        <v>2.6</v>
      </c>
      <c r="R18" s="22">
        <f t="shared" si="3"/>
        <v>520</v>
      </c>
    </row>
    <row r="19" s="2" customFormat="1" ht="15.15" spans="1:18">
      <c r="A19" s="14" t="s">
        <v>36</v>
      </c>
      <c r="B19" s="15">
        <v>1.4</v>
      </c>
      <c r="C19" s="15">
        <f t="shared" ref="C19:G19" si="30">B19*200</f>
        <v>280</v>
      </c>
      <c r="D19" s="16">
        <v>1.2</v>
      </c>
      <c r="E19" s="17">
        <f t="shared" si="30"/>
        <v>240</v>
      </c>
      <c r="F19" s="16">
        <v>1.1</v>
      </c>
      <c r="G19" s="17">
        <f t="shared" si="30"/>
        <v>220</v>
      </c>
      <c r="H19" s="16">
        <v>1.05</v>
      </c>
      <c r="I19" s="17">
        <f t="shared" ref="I19:N19" si="31">H19*200</f>
        <v>210</v>
      </c>
      <c r="J19" s="15" t="s">
        <v>37</v>
      </c>
      <c r="K19" s="15">
        <v>3</v>
      </c>
      <c r="L19" s="15">
        <f t="shared" si="31"/>
        <v>600</v>
      </c>
      <c r="M19" s="16">
        <v>3</v>
      </c>
      <c r="N19" s="17">
        <f t="shared" si="31"/>
        <v>600</v>
      </c>
      <c r="O19" s="16">
        <v>3</v>
      </c>
      <c r="P19" s="17">
        <f t="shared" si="2"/>
        <v>600</v>
      </c>
      <c r="Q19" s="16">
        <v>3</v>
      </c>
      <c r="R19" s="23">
        <f t="shared" si="3"/>
        <v>600</v>
      </c>
    </row>
    <row r="20" s="2" customFormat="1" ht="129" customHeight="1" spans="1:18">
      <c r="A20" s="18" t="s">
        <v>38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</sheetData>
  <mergeCells count="12">
    <mergeCell ref="A1:R1"/>
    <mergeCell ref="A20:R20"/>
    <mergeCell ref="A2:A4"/>
    <mergeCell ref="J2:J4"/>
    <mergeCell ref="B2:C3"/>
    <mergeCell ref="D2:E3"/>
    <mergeCell ref="F2:G3"/>
    <mergeCell ref="H2:I3"/>
    <mergeCell ref="K2:L3"/>
    <mergeCell ref="M2:N3"/>
    <mergeCell ref="O2:P3"/>
    <mergeCell ref="Q2:R3"/>
  </mergeCells>
  <pageMargins left="0.7" right="0.7" top="0.75" bottom="0.75" header="0.3" footer="0.3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</dc:creator>
  <cp:lastModifiedBy>spirit</cp:lastModifiedBy>
  <dcterms:created xsi:type="dcterms:W3CDTF">2023-05-12T11:15:00Z</dcterms:created>
  <dcterms:modified xsi:type="dcterms:W3CDTF">2024-06-12T06:33:00Z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F05E7839800F4CF98478B5A11DAFC31E_12</vt:lpwstr>
  </property>
</Properties>
</file>