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<sst xmlns="http://schemas.openxmlformats.org/spreadsheetml/2006/main" count="65" uniqueCount="58">
  <si>
    <t>北京创联致信科技有限公司
差旅费报销单</t>
  </si>
  <si>
    <t xml:space="preserve">部门:                                                     </t>
  </si>
  <si>
    <t>项目编码</t>
  </si>
  <si>
    <t>DCL23055</t>
  </si>
  <si>
    <t>项目名称</t>
  </si>
  <si>
    <t>湖北银行统一监控平台延续开发服务</t>
  </si>
  <si>
    <t>2024  年 04  月  15 日</t>
  </si>
  <si>
    <t xml:space="preserve"> 出差人</t>
  </si>
  <si>
    <t>翟东冉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</si>
  <si>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</si>
  <si>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</si>
  <si>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</si>
  <si>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</si>
  <si>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</si>
  <si>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</si>
  <si>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</si>
  <si>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</si>
  <si>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</si>
  <si>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</si>
  <si>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</si>
  <si>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</si>
  <si>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</si>
  <si>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</si>
  <si>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</si>
  <si>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</si>
  <si>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</si>
  <si>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</si>
  <si>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</si>
  <si>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</si>
  <si>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天津</t>
  </si>
  <si>
    <t>武汉</t>
  </si>
  <si>
    <t>住宿</t>
  </si>
  <si>
    <t>打车费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</si>
  <si>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</si>
  <si>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</si>
  <si>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</si>
  <si>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</si>
  <si>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</si>
  <si>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</si>
  <si>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</si>
  <si>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</si>
  <si>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</si>
  <si>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</si>
  <si>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翟东冉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</si>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</sst>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 wrapText="1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179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9" fontId="6" fillId="0" borderId="15" xfId="49" applyNumberFormat="1" applyFont="1" applyFill="1" applyBorder="1" applyAlignment="1" applyProtection="1">
      <alignment horizontal="center" vertical="center"/>
      <protection locked="0"/>
    </xf>
    <xf numFmtId="179" fontId="6" fillId="0" borderId="16" xfId="49" applyNumberFormat="1" applyFont="1" applyFill="1" applyBorder="1" applyAlignment="1" applyProtection="1">
      <alignment horizontal="center" vertical="center"/>
      <protection locked="0"/>
    </xf>
    <xf numFmtId="179" fontId="6" fillId="0" borderId="19" xfId="49" applyNumberFormat="1" applyFont="1" applyFill="1" applyBorder="1" applyAlignment="1" applyProtection="1">
      <alignment horizontal="center" vertical="center"/>
      <protection locked="0"/>
    </xf>
    <xf numFmtId="179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L14" sqref="L14:N17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27.125" style="12" customWidth="1"/>
    <col min="9" max="9" width="7.25" style="12" customWidth="1"/>
    <col min="10" max="10" width="9.625" style="12" customWidth="1"/>
    <col min="11" max="11" width="19.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3" t="s">
        <v>5</v>
      </c>
      <c r="K2" s="53"/>
      <c r="L2" s="54" t="s">
        <v>6</v>
      </c>
      <c r="M2" s="55"/>
      <c r="N2" s="55"/>
      <c r="O2" s="56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7" t="s">
        <v>10</v>
      </c>
      <c r="L3" s="58"/>
      <c r="M3" s="59"/>
      <c r="N3" s="60"/>
      <c r="O3" s="61"/>
    </row>
    <row r="4" ht="14.25" customHeight="1" spans="2:15">
      <c r="B4" s="22" t="s">
        <v>11</v>
      </c>
      <c r="C4" s="22"/>
      <c r="D4" s="23" t="s">
        <v>12</v>
      </c>
      <c r="E4" s="24"/>
      <c r="F4" s="25" t="s">
        <v>13</v>
      </c>
      <c r="G4" s="25"/>
      <c r="H4" s="26" t="s">
        <v>14</v>
      </c>
      <c r="I4" s="62" t="s">
        <v>15</v>
      </c>
      <c r="J4" s="63"/>
      <c r="K4" s="64"/>
      <c r="L4" s="19" t="s">
        <v>16</v>
      </c>
      <c r="M4" s="19"/>
      <c r="N4" s="19"/>
      <c r="O4" s="61"/>
    </row>
    <row r="5" ht="30" customHeight="1" spans="2:16">
      <c r="B5" s="27" t="s">
        <v>17</v>
      </c>
      <c r="C5" s="27" t="s">
        <v>18</v>
      </c>
      <c r="D5" s="27" t="s">
        <v>19</v>
      </c>
      <c r="E5" s="27" t="s">
        <v>20</v>
      </c>
      <c r="F5" s="28" t="s">
        <v>21</v>
      </c>
      <c r="G5" s="27" t="s">
        <v>22</v>
      </c>
      <c r="H5" s="29"/>
      <c r="I5" s="27" t="s">
        <v>23</v>
      </c>
      <c r="J5" s="65" t="s">
        <v>24</v>
      </c>
      <c r="K5" s="27" t="s">
        <v>25</v>
      </c>
      <c r="L5" s="42" t="s">
        <v>26</v>
      </c>
      <c r="M5" s="66" t="s">
        <v>27</v>
      </c>
      <c r="N5" s="42" t="s">
        <v>22</v>
      </c>
      <c r="O5" s="61"/>
      <c r="P5" t="s">
        <v>28</v>
      </c>
    </row>
    <row r="6" ht="14.25" spans="2:15">
      <c r="B6" s="30">
        <v>4</v>
      </c>
      <c r="C6" s="30">
        <v>15</v>
      </c>
      <c r="D6" s="30" t="s">
        <v>29</v>
      </c>
      <c r="E6" s="30" t="s">
        <v>30</v>
      </c>
      <c r="F6" s="31">
        <v>1</v>
      </c>
      <c r="G6" s="32">
        <v>524.5</v>
      </c>
      <c r="H6" s="31"/>
      <c r="I6" s="67">
        <v>0</v>
      </c>
      <c r="J6" s="67">
        <v>80</v>
      </c>
      <c r="K6" s="67">
        <f>I6*J6</f>
        <v>0</v>
      </c>
      <c r="L6" s="68" t="s">
        <v>31</v>
      </c>
      <c r="M6" s="69">
        <v>1</v>
      </c>
      <c r="N6" s="70">
        <v>1500</v>
      </c>
      <c r="O6" s="61"/>
    </row>
    <row r="7" ht="14.25" spans="2:15">
      <c r="B7" s="30">
        <v>4</v>
      </c>
      <c r="C7" s="33">
        <v>26</v>
      </c>
      <c r="D7" s="33" t="s">
        <v>30</v>
      </c>
      <c r="E7" s="33" t="s">
        <v>29</v>
      </c>
      <c r="F7" s="33">
        <v>1</v>
      </c>
      <c r="G7" s="32">
        <v>524.5</v>
      </c>
      <c r="H7" s="34"/>
      <c r="I7" s="71">
        <v>11</v>
      </c>
      <c r="J7" s="67">
        <v>80</v>
      </c>
      <c r="K7" s="67">
        <f>I7*J7</f>
        <v>880</v>
      </c>
      <c r="L7" s="68" t="s">
        <v>32</v>
      </c>
      <c r="M7" s="69">
        <v>2</v>
      </c>
      <c r="N7" s="70">
        <v>100</v>
      </c>
      <c r="O7" s="61"/>
    </row>
    <row r="8" ht="15" customHeight="1" spans="2:15">
      <c r="B8" s="30"/>
      <c r="C8" s="33"/>
      <c r="D8" s="33"/>
      <c r="E8" s="33"/>
      <c r="F8" s="33"/>
      <c r="G8" s="35"/>
      <c r="H8" s="36"/>
      <c r="I8" s="71"/>
      <c r="J8" s="67"/>
      <c r="K8" s="67">
        <f t="shared" ref="K7:K15" si="0">I8*J8</f>
        <v>0</v>
      </c>
      <c r="L8" s="68"/>
      <c r="M8" s="69"/>
      <c r="N8" s="70"/>
      <c r="O8" s="61"/>
    </row>
    <row r="9" ht="14.25" customHeight="1" spans="2:15">
      <c r="B9" s="30"/>
      <c r="C9" s="33"/>
      <c r="D9" s="33"/>
      <c r="E9" s="33"/>
      <c r="F9" s="33"/>
      <c r="G9" s="35"/>
      <c r="H9" s="36"/>
      <c r="I9" s="71"/>
      <c r="J9" s="67"/>
      <c r="K9" s="67">
        <f t="shared" si="0"/>
        <v>0</v>
      </c>
      <c r="L9" s="68"/>
      <c r="M9" s="69"/>
      <c r="N9" s="70"/>
      <c r="O9" s="61"/>
    </row>
    <row r="10" ht="14.25" customHeight="1" spans="2:15">
      <c r="B10" s="30"/>
      <c r="C10" s="33"/>
      <c r="D10" s="33"/>
      <c r="E10" s="33"/>
      <c r="F10" s="33"/>
      <c r="G10" s="35"/>
      <c r="H10" s="36"/>
      <c r="I10" s="71"/>
      <c r="J10" s="67"/>
      <c r="K10" s="67">
        <f t="shared" si="0"/>
        <v>0</v>
      </c>
      <c r="L10" s="68"/>
      <c r="M10" s="72"/>
      <c r="N10" s="73"/>
      <c r="O10" s="61"/>
    </row>
    <row r="11" ht="14.25" customHeight="1" spans="2:15">
      <c r="B11" s="30"/>
      <c r="C11" s="33"/>
      <c r="D11" s="33"/>
      <c r="E11" s="33"/>
      <c r="F11" s="33"/>
      <c r="G11" s="35"/>
      <c r="H11" s="36"/>
      <c r="I11" s="71"/>
      <c r="J11" s="67"/>
      <c r="K11" s="67">
        <f t="shared" si="0"/>
        <v>0</v>
      </c>
      <c r="L11" s="74"/>
      <c r="M11" s="72"/>
      <c r="N11" s="73"/>
      <c r="O11" s="61"/>
    </row>
    <row r="12" ht="18.75" customHeight="1" spans="2:15">
      <c r="B12" s="30"/>
      <c r="C12" s="33"/>
      <c r="D12" s="33"/>
      <c r="E12" s="33"/>
      <c r="F12" s="33"/>
      <c r="G12" s="35"/>
      <c r="H12" s="36"/>
      <c r="I12" s="71"/>
      <c r="J12" s="67"/>
      <c r="K12" s="67">
        <f t="shared" si="0"/>
        <v>0</v>
      </c>
      <c r="L12" s="74" t="s">
        <v>33</v>
      </c>
      <c r="M12" s="72"/>
      <c r="N12" s="75">
        <f>SUM(N6:N11)</f>
        <v>1600</v>
      </c>
      <c r="O12" s="61"/>
    </row>
    <row r="13" ht="14.25" customHeight="1" spans="2:15">
      <c r="B13" s="30"/>
      <c r="C13" s="33"/>
      <c r="D13" s="33"/>
      <c r="E13" s="33"/>
      <c r="F13" s="33"/>
      <c r="G13" s="35"/>
      <c r="H13" s="36"/>
      <c r="I13" s="71"/>
      <c r="J13" s="67"/>
      <c r="K13" s="67">
        <f t="shared" si="0"/>
        <v>0</v>
      </c>
      <c r="L13" s="76" t="s">
        <v>34</v>
      </c>
      <c r="M13" s="77"/>
      <c r="N13" s="78"/>
      <c r="O13" s="61"/>
    </row>
    <row r="14" ht="14.25" customHeight="1" spans="2:15">
      <c r="B14" s="30"/>
      <c r="C14" s="33"/>
      <c r="D14" s="33"/>
      <c r="E14" s="33"/>
      <c r="F14" s="33"/>
      <c r="G14" s="35"/>
      <c r="H14" s="36"/>
      <c r="I14" s="71"/>
      <c r="J14" s="67"/>
      <c r="K14" s="67"/>
      <c r="L14" s="79"/>
      <c r="M14" s="80"/>
      <c r="N14" s="81"/>
      <c r="O14" s="61"/>
    </row>
    <row r="15" ht="14.25" customHeight="1" spans="2:15">
      <c r="B15" s="30"/>
      <c r="C15" s="33"/>
      <c r="D15" s="33"/>
      <c r="E15" s="33"/>
      <c r="F15" s="33"/>
      <c r="G15" s="35"/>
      <c r="H15" s="36"/>
      <c r="I15" s="71"/>
      <c r="J15" s="67"/>
      <c r="K15" s="67">
        <f t="shared" si="0"/>
        <v>0</v>
      </c>
      <c r="L15" s="82"/>
      <c r="M15" s="83"/>
      <c r="N15" s="84"/>
      <c r="O15" s="61"/>
    </row>
    <row r="16" ht="23.25" customHeight="1" spans="2:15">
      <c r="B16" s="37" t="s">
        <v>35</v>
      </c>
      <c r="C16" s="38"/>
      <c r="D16" s="38"/>
      <c r="E16" s="38"/>
      <c r="F16" s="39"/>
      <c r="G16" s="40">
        <f>SUM(G6:G15)</f>
        <v>1049</v>
      </c>
      <c r="H16" s="41" t="s">
        <v>36</v>
      </c>
      <c r="I16" s="85"/>
      <c r="J16" s="85"/>
      <c r="K16" s="86">
        <f>SUM(K6:K15)</f>
        <v>880</v>
      </c>
      <c r="L16" s="82"/>
      <c r="M16" s="83"/>
      <c r="N16" s="84"/>
      <c r="O16" s="61"/>
    </row>
    <row r="17" ht="17.25" customHeight="1" spans="2:15">
      <c r="B17" s="42" t="s">
        <v>37</v>
      </c>
      <c r="C17" s="42"/>
      <c r="D17" s="43"/>
      <c r="E17" s="44"/>
      <c r="F17" s="43" t="s">
        <v>38</v>
      </c>
      <c r="G17" s="45"/>
      <c r="H17" s="46"/>
      <c r="I17" s="46"/>
      <c r="J17" s="46"/>
      <c r="K17" s="46"/>
      <c r="L17" s="87"/>
      <c r="M17" s="88"/>
      <c r="N17" s="89"/>
      <c r="O17" s="61"/>
    </row>
    <row r="18" ht="14.25" customHeight="1" spans="2:15">
      <c r="B18" s="47" t="s">
        <v>39</v>
      </c>
      <c r="C18" s="47"/>
      <c r="D18" s="48" t="s">
        <v>40</v>
      </c>
      <c r="E18" s="49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叁仟伍佰贰拾玖元整</v>
      </c>
      <c r="F18" s="49"/>
      <c r="G18" s="49"/>
      <c r="H18" s="49"/>
      <c r="I18" s="49"/>
      <c r="J18" s="49"/>
      <c r="K18" s="49"/>
      <c r="L18" s="74" t="s">
        <v>41</v>
      </c>
      <c r="M18" s="90">
        <f>K16+N12+G16</f>
        <v>3529</v>
      </c>
      <c r="N18" s="91"/>
      <c r="O18" s="61"/>
    </row>
    <row r="19" ht="14.25" customHeight="1" spans="2:15">
      <c r="B19" s="47"/>
      <c r="C19" s="47"/>
      <c r="D19" s="48" t="s">
        <v>42</v>
      </c>
      <c r="E19" s="49"/>
      <c r="F19" s="49"/>
      <c r="G19" s="49"/>
      <c r="H19" s="49"/>
      <c r="I19" s="49"/>
      <c r="J19" s="49"/>
      <c r="K19" s="49"/>
      <c r="L19" s="74"/>
      <c r="M19" s="92"/>
      <c r="N19" s="93"/>
      <c r="O19" s="61"/>
    </row>
    <row r="20" ht="20.25" customHeight="1" spans="2:15">
      <c r="B20" s="50" t="s">
        <v>43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6"/>
    </row>
    <row r="21" ht="21.75" customHeight="1" spans="2:14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ht="14.25" spans="2:1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6"/>
    </row>
    <row r="23" ht="21.75" customHeight="1" spans="2: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A22" sqref="A22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44</v>
      </c>
      <c r="B1" s="1"/>
      <c r="C1" s="1"/>
      <c r="D1" s="1"/>
      <c r="E1" s="1"/>
    </row>
    <row r="2" ht="19.15" customHeight="1" spans="1:5">
      <c r="A2" s="1" t="s">
        <v>45</v>
      </c>
      <c r="B2" s="1"/>
      <c r="C2" s="1"/>
      <c r="D2" s="1"/>
      <c r="E2" s="1"/>
    </row>
    <row r="3" ht="33" customHeight="1" spans="1:5">
      <c r="A3" s="2" t="s">
        <v>46</v>
      </c>
      <c r="B3" s="3"/>
      <c r="C3" s="3"/>
      <c r="D3" s="4" t="s">
        <v>47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48</v>
      </c>
      <c r="B5" s="8"/>
      <c r="C5" s="8"/>
      <c r="D5" s="8"/>
      <c r="E5" s="8"/>
    </row>
    <row r="6" ht="33" customHeight="1" spans="1:5">
      <c r="A6" s="5" t="s">
        <v>49</v>
      </c>
      <c r="B6" s="8" t="s">
        <v>50</v>
      </c>
      <c r="C6" s="8"/>
      <c r="D6" s="8"/>
      <c r="E6" s="8"/>
    </row>
    <row r="7" ht="33" customHeight="1" spans="1:5">
      <c r="A7" s="5" t="s">
        <v>51</v>
      </c>
      <c r="B7" s="8"/>
      <c r="C7" s="8"/>
      <c r="D7" s="9" t="s">
        <v>52</v>
      </c>
      <c r="E7" s="2"/>
    </row>
    <row r="8" ht="33" customHeight="1" spans="1:5">
      <c r="A8" s="5" t="s">
        <v>53</v>
      </c>
      <c r="B8" s="10" t="s">
        <v>11</v>
      </c>
      <c r="C8" s="10" t="s">
        <v>54</v>
      </c>
      <c r="D8" s="10" t="s">
        <v>55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56</v>
      </c>
      <c r="B16" s="8"/>
      <c r="C16" s="8"/>
      <c r="D16" s="8"/>
      <c r="E16" s="8"/>
    </row>
    <row r="17" ht="69.95" customHeight="1" spans="1:5">
      <c r="A17" s="5" t="s">
        <v>14</v>
      </c>
      <c r="B17" s="11" t="s">
        <v>57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2024-04-17T08:32:31Z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E30C1B6B170445539C206E213D839C72</vt:lpwstr>
  </property>
</Properties>
</file>