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京东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<sst xmlns="http://schemas.openxmlformats.org/spreadsheetml/2006/main" count="27" uniqueCount="27">
  <si>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</si>
  <si>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</si>
  <si>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</si>
  <si>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</si>
  <si>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</si>
  <si>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</si>
  <si>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</si>
  <si>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</si>
  <si>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</si>
  <si>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</si>
  <si>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</si>
  <si>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</si>
  <si>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</si>
  <si>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2024.02.27</t>
  </si>
  <si>
    <t>CGDD24020012</t>
  </si>
  <si>
    <t>SP002435</t>
  </si>
  <si>
    <t>标签纸：162 02F黄25*38+40&gt;</t>
  </si>
  <si>
    <t>（162）02F黄 6卷（5赠1）</t>
  </si>
  <si>
    <t>精臣京东自营旗舰店</t>
  </si>
  <si>
    <t>6卷</t>
  </si>
  <si>
    <t>CGDD24020013</t>
  </si>
  <si>
    <t>SP000793</t>
  </si>
  <si>
    <t>超五类水晶头-30U镀金</t>
  </si>
  <si>
    <t>超五类【30U加强镀金】</t>
  </si>
  <si>
    <t>山泽京东自营官方旗舰店</t>
  </si>
  <si>
    <t>一盒100个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</si>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</sst>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E11" sqref="E11"/>
    </sheetView>
  </sheetViews>
  <sheetFormatPr defaultColWidth="8.88888888888889" defaultRowHeight="20" customHeight="1" outlineLevelRow="4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23.5555555555556" style="5" customWidth="1"/>
    <col min="6" max="6" width="21.5555555555556" style="5" customWidth="1"/>
    <col min="7" max="7" width="21.1111111111111" style="4" customWidth="1"/>
    <col min="8" max="8" width="11.5555555555556" style="4" customWidth="1"/>
    <col min="9" max="9" width="12.2222222222222" style="4" customWidth="1"/>
    <col min="10" max="10" width="12.3333333333333" style="6" customWidth="1"/>
    <col min="11" max="11" width="11.5555555555556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16" t="s">
        <v>11</v>
      </c>
    </row>
    <row r="3" s="3" customFormat="1" ht="55" customHeight="1" spans="1:11">
      <c r="A3" s="9" t="s">
        <v>12</v>
      </c>
      <c r="B3" s="10" t="s">
        <v>13</v>
      </c>
      <c r="C3" s="10" t="s">
        <v>14</v>
      </c>
      <c r="D3" s="9" t="s">
        <v>15</v>
      </c>
      <c r="E3" s="11" t="s">
        <v>16</v>
      </c>
      <c r="F3" s="11" t="s">
        <v>17</v>
      </c>
      <c r="G3" s="12" t="s">
        <v>18</v>
      </c>
      <c r="H3" s="10">
        <v>6</v>
      </c>
      <c r="I3" s="10">
        <v>17.5833</v>
      </c>
      <c r="J3" s="17">
        <f>H3*I3</f>
        <v>105.4998</v>
      </c>
      <c r="K3" s="13" t="s">
        <v>19</v>
      </c>
    </row>
    <row r="4" s="3" customFormat="1" ht="41" customHeight="1" spans="1:11">
      <c r="A4" s="9"/>
      <c r="B4" s="10"/>
      <c r="C4" s="10" t="s">
        <v>20</v>
      </c>
      <c r="D4" s="13" t="s">
        <v>21</v>
      </c>
      <c r="E4" s="12" t="s">
        <v>22</v>
      </c>
      <c r="F4" s="12" t="s">
        <v>23</v>
      </c>
      <c r="G4" s="12" t="s">
        <v>24</v>
      </c>
      <c r="H4" s="10">
        <v>200</v>
      </c>
      <c r="I4" s="10">
        <v>0.59</v>
      </c>
      <c r="J4" s="17">
        <f>H4*I4</f>
        <v>118</v>
      </c>
      <c r="K4" s="13" t="s">
        <v>25</v>
      </c>
    </row>
    <row r="5" s="3" customFormat="1" ht="45" customHeight="1" spans="1:11">
      <c r="A5" s="9"/>
      <c r="B5" s="10"/>
      <c r="C5" s="14" t="s">
        <v>26</v>
      </c>
      <c r="D5" s="15"/>
      <c r="E5" s="15"/>
      <c r="F5" s="15"/>
      <c r="G5" s="15"/>
      <c r="H5" s="15"/>
      <c r="I5" s="18"/>
      <c r="J5" s="17">
        <f>SUM(J3:J4)</f>
        <v>223.4998</v>
      </c>
      <c r="K5" s="10"/>
    </row>
  </sheetData>
  <mergeCells count="4">
    <mergeCell ref="A1:K1"/>
    <mergeCell ref="C5:I5"/>
    <mergeCell ref="A3:A5"/>
    <mergeCell ref="B3:B5"/>
  </mergeCells>
  <conditionalFormatting sqref="F4">
    <cfRule type="expression" dxfId="0" priority="58">
      <formula>#REF!="Material"</formula>
    </cfRule>
    <cfRule type="expression" dxfId="1" priority="59">
      <formula>#REF!="Assy"</formula>
    </cfRule>
    <cfRule type="expression" dxfId="2" priority="60">
      <formula>#REF!="Std"</formula>
    </cfRule>
    <cfRule type="expression" dxfId="3" priority="61">
      <formula>#REF!="Fab"</formula>
    </cfRule>
    <cfRule type="expression" dxfId="4" priority="62">
      <formula>#REF!="Customer"</formula>
    </cfRule>
    <cfRule type="expression" dxfId="1" priority="92">
      <formula>#REF!="Assy"</formula>
    </cfRule>
    <cfRule type="expression" dxfId="2" priority="93">
      <formula>#REF!="Std"</formula>
    </cfRule>
    <cfRule type="expression" dxfId="3" priority="94">
      <formula>#REF!="Fab"</formula>
    </cfRule>
    <cfRule type="expression" dxfId="4" priority="95">
      <formula>#REF!="Customer"</formula>
    </cfRule>
    <cfRule type="expression" dxfId="5" priority="96">
      <formula>#REF!="S/M"</formula>
    </cfRule>
    <cfRule type="expression" dxfId="0" priority="97">
      <formula>#REF!="Material"</formula>
    </cfRule>
    <cfRule type="expression" dxfId="1" priority="98">
      <formula>#REF!="Assy"</formula>
    </cfRule>
    <cfRule type="expression" dxfId="2" priority="99">
      <formula>#REF!="Std"</formula>
    </cfRule>
    <cfRule type="expression" dxfId="3" priority="100">
      <formula>#REF!="Fab"</formula>
    </cfRule>
    <cfRule type="expression" dxfId="4" priority="101">
      <formula>#REF!="Customer"</formula>
    </cfRule>
    <cfRule type="expression" dxfId="1" priority="102">
      <formula>#REF!="Assy"</formula>
    </cfRule>
    <cfRule type="expression" dxfId="2" priority="103">
      <formula>#REF!="Std"</formula>
    </cfRule>
    <cfRule type="expression" dxfId="3" priority="104">
      <formula>#REF!="Fab"</formula>
    </cfRule>
    <cfRule type="expression" dxfId="4" priority="105">
      <formula>#REF!="Customer"</formula>
    </cfRule>
    <cfRule type="expression" dxfId="5" priority="106">
      <formula>#REF!="S/M"</formula>
    </cfRule>
    <cfRule type="expression" dxfId="0" priority="107">
      <formula>#REF!="Material"</formula>
    </cfRule>
    <cfRule type="expression" dxfId="1" priority="108">
      <formula>#REF!="Assy"</formula>
    </cfRule>
    <cfRule type="expression" dxfId="2" priority="109">
      <formula>#REF!="Std"</formula>
    </cfRule>
    <cfRule type="expression" dxfId="3" priority="110">
      <formula>#REF!="Fab"</formula>
    </cfRule>
    <cfRule type="expression" dxfId="4" priority="111">
      <formula>#REF!="Customer"</formula>
    </cfRule>
  </conditionalFormatting>
  <conditionalFormatting sqref="D3:D4">
    <cfRule type="expression" dxfId="6" priority="63">
      <formula>$J3="消耗品"</formula>
    </cfRule>
    <cfRule type="expression" dxfId="7" priority="64">
      <formula>$J3="标准件"</formula>
    </cfRule>
    <cfRule type="expression" dxfId="8" priority="65">
      <formula>$J3="钣金件"</formula>
    </cfRule>
    <cfRule type="expression" dxfId="9" priority="66">
      <formula>$J3="加工件"</formula>
    </cfRule>
    <cfRule type="duplicateValues" dxfId="10" priority="168"/>
  </conditionalFormatting>
  <conditionalFormatting sqref="D3:F4">
    <cfRule type="cellIs" dxfId="11" priority="57" operator="equal">
      <formula>800.1</formula>
    </cfRule>
  </conditionalFormatting>
  <conditionalFormatting sqref="E3:F4">
    <cfRule type="expression" dxfId="0" priority="67">
      <formula>#REF!="Material"</formula>
    </cfRule>
    <cfRule type="expression" dxfId="1" priority="68">
      <formula>#REF!="Assy"</formula>
    </cfRule>
    <cfRule type="expression" dxfId="2" priority="69">
      <formula>#REF!="Std"</formula>
    </cfRule>
    <cfRule type="expression" dxfId="3" priority="70">
      <formula>#REF!="Fab"</formula>
    </cfRule>
    <cfRule type="expression" dxfId="4" priority="71">
      <formula>#REF!="Customer"</formula>
    </cfRule>
    <cfRule type="expression" dxfId="1" priority="72">
      <formula>#REF!="Assy"</formula>
    </cfRule>
    <cfRule type="expression" dxfId="2" priority="73">
      <formula>#REF!="Std"</formula>
    </cfRule>
    <cfRule type="expression" dxfId="3" priority="74">
      <formula>#REF!="Fab"</formula>
    </cfRule>
    <cfRule type="expression" dxfId="4" priority="75">
      <formula>#REF!="Customer"</formula>
    </cfRule>
    <cfRule type="expression" dxfId="5" priority="76">
      <formula>#REF!="S/M"</formula>
    </cfRule>
    <cfRule type="expression" dxfId="0" priority="77">
      <formula>#REF!="Material"</formula>
    </cfRule>
    <cfRule type="expression" dxfId="1" priority="78">
      <formula>#REF!="Assy"</formula>
    </cfRule>
    <cfRule type="expression" dxfId="2" priority="79">
      <formula>#REF!="Std"</formula>
    </cfRule>
    <cfRule type="expression" dxfId="3" priority="80">
      <formula>#REF!="Fab"</formula>
    </cfRule>
    <cfRule type="expression" dxfId="4" priority="81">
      <formula>#REF!="Customer"</formula>
    </cfRule>
    <cfRule type="expression" dxfId="1" priority="82">
      <formula>#REF!="Assy"</formula>
    </cfRule>
    <cfRule type="expression" dxfId="2" priority="83">
      <formula>#REF!="Std"</formula>
    </cfRule>
    <cfRule type="expression" dxfId="3" priority="84">
      <formula>#REF!="Fab"</formula>
    </cfRule>
    <cfRule type="expression" dxfId="4" priority="85">
      <formula>#REF!="Customer"</formula>
    </cfRule>
    <cfRule type="expression" dxfId="5" priority="86">
      <formula>#REF!="S/M"</formula>
    </cfRule>
    <cfRule type="expression" dxfId="0" priority="87">
      <formula>#REF!="Material"</formula>
    </cfRule>
    <cfRule type="expression" dxfId="1" priority="88">
      <formula>#REF!="Assy"</formula>
    </cfRule>
    <cfRule type="expression" dxfId="2" priority="89">
      <formula>#REF!="Std"</formula>
    </cfRule>
    <cfRule type="expression" dxfId="3" priority="90">
      <formula>#REF!="Fab"</formula>
    </cfRule>
    <cfRule type="expression" dxfId="4" priority="91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2024-02-26T10:34:59Z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B8AB3A74B59C470F8B0352F213F84FA0_13</vt:lpwstr>
  </property>
  <property fmtid="{D5CDD505-2E9C-101B-9397-08002B2CF9AE}" pid="3" name="KSOProductBuildVer">
    <vt:lpwstr>2052-12.1.0.16250</vt:lpwstr>
  </property>
</Properties>
</file>