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<sst xmlns="http://schemas.openxmlformats.org/spreadsheetml/2006/main" count="67" uniqueCount="60">
  <si>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</si>
  <si>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</si>
  <si>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</si>
  <si>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</si>
  <si>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</si>
  <si>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</si>
  <si>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</si>
  <si>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2024 年 2月 29日</t>
  </si>
  <si>
    <t xml:space="preserve"> 出差人</t>
  </si>
  <si>
    <t>黄世永</t>
  </si>
  <si>
    <t>出差借款单编号</t>
  </si>
  <si>
    <t>OA报销单编号</t>
  </si>
  <si>
    <t>20231223-0906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</si>
  <si>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</si>
  <si>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</si>
  <si>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</si>
  <si>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</si>
  <si>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</si>
  <si>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</si>
  <si>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</si>
  <si>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</si>
  <si>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</si>
  <si>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</si>
  <si>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</si>
  <si>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</si>
  <si>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</si>
  <si>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</si>
  <si>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</si>
  <si>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</si>
  <si>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</si>
  <si>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</si>
  <si>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</t>
  </si>
  <si>
    <t>合肥</t>
  </si>
  <si>
    <t>济南回合肥车票，不做报销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</si>
  <si>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</si>
  <si>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</si>
  <si>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</si>
  <si>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</si>
  <si>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</si>
  <si>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</si>
  <si>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</si>
  <si>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</si>
  <si>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</si>
  <si>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</si>
  <si>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</si>
  <si>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.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</si>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</sst>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176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7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42"/>
  <sheetViews>
    <sheetView showGridLines="0" tabSelected="1" zoomScale="80" zoomScaleNormal="80" workbookViewId="0">
      <selection activeCell="F7" sqref="F7"/>
    </sheetView>
  </sheetViews>
  <sheetFormatPr defaultColWidth="9" defaultRowHeight="13.5"/>
  <cols>
    <col min="2" max="2" width="4.25" style="12" customWidth="1"/>
    <col min="3" max="3" width="4.5" style="12" customWidth="1"/>
    <col min="4" max="4" width="12.6333333333333" style="12" customWidth="1"/>
    <col min="5" max="5" width="9.88333333333333" style="12" customWidth="1"/>
    <col min="6" max="6" width="9.63333333333333" style="12" customWidth="1"/>
    <col min="7" max="7" width="9.51666666666667" style="12" customWidth="1"/>
    <col min="8" max="8" width="19.8416666666667" style="12" customWidth="1"/>
    <col min="9" max="9" width="10.3333333333333" style="12" customWidth="1"/>
    <col min="10" max="10" width="9.63333333333333" style="12" customWidth="1"/>
    <col min="11" max="11" width="13.8916666666667" style="12" customWidth="1"/>
    <col min="12" max="12" width="8.63333333333333" style="12" customWidth="1"/>
    <col min="13" max="13" width="5.88333333333333" style="12" customWidth="1"/>
    <col min="14" max="14" width="9.6333333333333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49" t="s">
        <v>6</v>
      </c>
      <c r="K2" s="49"/>
      <c r="L2" s="50" t="s">
        <v>7</v>
      </c>
      <c r="M2" s="51"/>
      <c r="N2" s="51"/>
      <c r="O2" s="52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3" t="s">
        <v>11</v>
      </c>
      <c r="L3" s="54" t="s">
        <v>12</v>
      </c>
      <c r="M3" s="55"/>
      <c r="N3" s="56"/>
      <c r="O3" s="57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58" t="s">
        <v>17</v>
      </c>
      <c r="J4" s="59"/>
      <c r="K4" s="60"/>
      <c r="L4" s="17" t="s">
        <v>18</v>
      </c>
      <c r="M4" s="17"/>
      <c r="N4" s="17"/>
      <c r="O4" s="57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1" t="s">
        <v>26</v>
      </c>
      <c r="K5" s="24" t="s">
        <v>27</v>
      </c>
      <c r="L5" s="38" t="s">
        <v>28</v>
      </c>
      <c r="M5" s="62" t="s">
        <v>29</v>
      </c>
      <c r="N5" s="38" t="s">
        <v>24</v>
      </c>
      <c r="O5" s="57"/>
      <c r="P5" t="s">
        <v>30</v>
      </c>
    </row>
    <row r="6" ht="14.25" spans="2:15">
      <c r="B6" s="27">
        <v>12</v>
      </c>
      <c r="C6" s="28">
        <v>22</v>
      </c>
      <c r="D6" s="28" t="s">
        <v>31</v>
      </c>
      <c r="E6" s="28" t="s">
        <v>32</v>
      </c>
      <c r="F6" s="28">
        <v>1</v>
      </c>
      <c r="G6" s="29">
        <v>300.5</v>
      </c>
      <c r="H6" s="30" t="s">
        <v>33</v>
      </c>
      <c r="I6" s="63">
        <v>47</v>
      </c>
      <c r="J6" s="63">
        <v>80</v>
      </c>
      <c r="K6" s="63">
        <f t="shared" ref="K6:K11" si="0">I6*J6</f>
        <v>3760</v>
      </c>
      <c r="L6" s="64"/>
      <c r="M6" s="65"/>
      <c r="N6" s="66"/>
      <c r="O6" s="57"/>
    </row>
    <row r="7" ht="14.25" spans="2:15">
      <c r="B7" s="27">
        <v>2</v>
      </c>
      <c r="C7" s="28">
        <v>7</v>
      </c>
      <c r="D7" s="28" t="s">
        <v>32</v>
      </c>
      <c r="E7" s="28" t="s">
        <v>31</v>
      </c>
      <c r="F7" s="28">
        <v>1</v>
      </c>
      <c r="G7" s="29">
        <v>300.5</v>
      </c>
      <c r="H7" s="31"/>
      <c r="I7" s="67"/>
      <c r="J7" s="63"/>
      <c r="K7" s="63">
        <f t="shared" si="0"/>
        <v>0</v>
      </c>
      <c r="L7" s="64"/>
      <c r="M7" s="65"/>
      <c r="N7" s="66"/>
      <c r="O7" s="57"/>
    </row>
    <row r="8" ht="15" customHeight="1" spans="2:15">
      <c r="B8" s="27"/>
      <c r="C8" s="28"/>
      <c r="D8" s="28"/>
      <c r="E8" s="28"/>
      <c r="F8" s="28"/>
      <c r="G8" s="29"/>
      <c r="H8" s="31"/>
      <c r="I8" s="67"/>
      <c r="J8" s="63"/>
      <c r="K8" s="63">
        <f t="shared" si="0"/>
        <v>0</v>
      </c>
      <c r="L8" s="64"/>
      <c r="M8" s="65"/>
      <c r="N8" s="66"/>
      <c r="O8" s="57"/>
    </row>
    <row r="9" ht="14.25" customHeight="1" spans="2:15">
      <c r="B9" s="27"/>
      <c r="C9" s="28"/>
      <c r="D9" s="28"/>
      <c r="E9" s="28"/>
      <c r="F9" s="28"/>
      <c r="G9" s="29"/>
      <c r="H9" s="31"/>
      <c r="I9" s="67"/>
      <c r="J9" s="63"/>
      <c r="K9" s="63">
        <f t="shared" si="0"/>
        <v>0</v>
      </c>
      <c r="L9" s="64"/>
      <c r="M9" s="65"/>
      <c r="N9" s="66"/>
      <c r="O9" s="57"/>
    </row>
    <row r="10" ht="14.25" customHeight="1" spans="2:15">
      <c r="B10" s="27"/>
      <c r="C10" s="28"/>
      <c r="D10" s="28"/>
      <c r="E10" s="28"/>
      <c r="F10" s="28"/>
      <c r="G10" s="29"/>
      <c r="H10" s="31"/>
      <c r="I10" s="67"/>
      <c r="J10" s="63"/>
      <c r="K10" s="63">
        <f t="shared" si="0"/>
        <v>0</v>
      </c>
      <c r="L10" s="64"/>
      <c r="M10" s="68"/>
      <c r="N10" s="69"/>
      <c r="O10" s="57"/>
    </row>
    <row r="11" ht="14.25" customHeight="1" spans="2:15">
      <c r="B11" s="27"/>
      <c r="C11" s="28"/>
      <c r="D11" s="28"/>
      <c r="E11" s="28"/>
      <c r="F11" s="28"/>
      <c r="G11" s="29"/>
      <c r="H11" s="31"/>
      <c r="I11" s="67"/>
      <c r="J11" s="63"/>
      <c r="K11" s="63">
        <f t="shared" si="0"/>
        <v>0</v>
      </c>
      <c r="L11" s="70"/>
      <c r="M11" s="68"/>
      <c r="N11" s="69"/>
      <c r="O11" s="57"/>
    </row>
    <row r="12" ht="18.75" customHeight="1" spans="2:15">
      <c r="B12" s="27"/>
      <c r="C12" s="28"/>
      <c r="D12" s="28"/>
      <c r="E12" s="28"/>
      <c r="F12" s="28"/>
      <c r="G12" s="29"/>
      <c r="H12" s="31"/>
      <c r="I12" s="67"/>
      <c r="J12" s="63"/>
      <c r="K12" s="63"/>
      <c r="L12" s="70"/>
      <c r="M12" s="68"/>
      <c r="N12" s="36"/>
      <c r="O12" s="57"/>
    </row>
    <row r="13" ht="18.75" customHeight="1" spans="2:15">
      <c r="B13" s="27"/>
      <c r="C13" s="28"/>
      <c r="D13" s="28"/>
      <c r="E13" s="28"/>
      <c r="F13" s="28"/>
      <c r="G13" s="29"/>
      <c r="H13" s="31"/>
      <c r="I13" s="67"/>
      <c r="J13" s="63"/>
      <c r="K13" s="63"/>
      <c r="L13" s="70"/>
      <c r="M13" s="68"/>
      <c r="N13" s="36"/>
      <c r="O13" s="57"/>
    </row>
    <row r="14" ht="18.75" customHeight="1" spans="2:15">
      <c r="B14" s="27"/>
      <c r="C14" s="28"/>
      <c r="D14" s="28"/>
      <c r="E14" s="28"/>
      <c r="F14" s="28"/>
      <c r="G14" s="29"/>
      <c r="H14" s="31"/>
      <c r="I14" s="67"/>
      <c r="J14" s="63"/>
      <c r="K14" s="63"/>
      <c r="L14" s="70"/>
      <c r="M14" s="68"/>
      <c r="N14" s="36"/>
      <c r="O14" s="57"/>
    </row>
    <row r="15" ht="18.75" customHeight="1" spans="2:15">
      <c r="B15" s="27"/>
      <c r="C15" s="28"/>
      <c r="D15" s="32"/>
      <c r="E15" s="28"/>
      <c r="F15" s="28"/>
      <c r="G15" s="29"/>
      <c r="H15" s="31"/>
      <c r="I15" s="67"/>
      <c r="J15" s="63"/>
      <c r="K15" s="63">
        <f>I15*J15</f>
        <v>0</v>
      </c>
      <c r="L15" s="70" t="s">
        <v>34</v>
      </c>
      <c r="M15" s="68"/>
      <c r="N15" s="71">
        <f>SUM(N6:N11)</f>
        <v>0</v>
      </c>
      <c r="O15" s="57"/>
    </row>
    <row r="16" ht="14.25" customHeight="1" spans="2:15">
      <c r="B16" s="27"/>
      <c r="C16" s="28"/>
      <c r="D16" s="28"/>
      <c r="E16" s="28"/>
      <c r="F16" s="28"/>
      <c r="G16" s="29"/>
      <c r="H16" s="31"/>
      <c r="I16" s="67"/>
      <c r="J16" s="63"/>
      <c r="K16" s="63">
        <f>I16*J16</f>
        <v>0</v>
      </c>
      <c r="L16" s="72" t="s">
        <v>35</v>
      </c>
      <c r="M16" s="73"/>
      <c r="N16" s="74"/>
      <c r="O16" s="57"/>
    </row>
    <row r="17" ht="14.25" customHeight="1" spans="2:15">
      <c r="B17" s="27"/>
      <c r="C17" s="28"/>
      <c r="D17" s="28"/>
      <c r="E17" s="28"/>
      <c r="F17" s="28"/>
      <c r="G17" s="29"/>
      <c r="H17" s="30"/>
      <c r="I17" s="67"/>
      <c r="J17" s="63"/>
      <c r="K17" s="63"/>
      <c r="L17" s="75"/>
      <c r="M17" s="76"/>
      <c r="N17" s="77"/>
      <c r="O17" s="57"/>
    </row>
    <row r="18" ht="14.25" customHeight="1" spans="2:15">
      <c r="B18" s="27"/>
      <c r="C18" s="28"/>
      <c r="D18" s="28"/>
      <c r="E18" s="28"/>
      <c r="F18" s="28"/>
      <c r="G18" s="29"/>
      <c r="H18" s="31"/>
      <c r="I18" s="67"/>
      <c r="J18" s="63"/>
      <c r="K18" s="63">
        <f>I18*J18</f>
        <v>0</v>
      </c>
      <c r="L18" s="78"/>
      <c r="M18" s="79"/>
      <c r="N18" s="80"/>
      <c r="O18" s="57"/>
    </row>
    <row r="19" ht="23.25" customHeight="1" spans="2:15">
      <c r="B19" s="33" t="s">
        <v>36</v>
      </c>
      <c r="C19" s="34"/>
      <c r="D19" s="34"/>
      <c r="E19" s="34"/>
      <c r="F19" s="35"/>
      <c r="G19" s="36">
        <f>SUM(G6:G18)</f>
        <v>601</v>
      </c>
      <c r="H19" s="37" t="s">
        <v>37</v>
      </c>
      <c r="I19" s="81"/>
      <c r="J19" s="81"/>
      <c r="K19" s="82">
        <f>SUM(K6:K18)</f>
        <v>3760</v>
      </c>
      <c r="L19" s="78"/>
      <c r="M19" s="79"/>
      <c r="N19" s="80"/>
      <c r="O19" s="57"/>
    </row>
    <row r="20" ht="17.25" customHeight="1" spans="2:15">
      <c r="B20" s="38" t="s">
        <v>38</v>
      </c>
      <c r="C20" s="38"/>
      <c r="D20" s="39"/>
      <c r="E20" s="40"/>
      <c r="F20" s="39" t="s">
        <v>39</v>
      </c>
      <c r="G20" s="41"/>
      <c r="H20" s="42"/>
      <c r="I20" s="42"/>
      <c r="J20" s="42"/>
      <c r="K20" s="42"/>
      <c r="L20" s="83"/>
      <c r="M20" s="84"/>
      <c r="N20" s="85"/>
      <c r="O20" s="57"/>
    </row>
    <row r="21" ht="14.25" customHeight="1" spans="2:15">
      <c r="B21" s="43" t="s">
        <v>40</v>
      </c>
      <c r="C21" s="43"/>
      <c r="D21" s="44" t="s">
        <v>41</v>
      </c>
      <c r="E21" s="45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肆仟叁佰陆拾壹元整</v>
      </c>
      <c r="F21" s="45"/>
      <c r="G21" s="45"/>
      <c r="H21" s="45"/>
      <c r="I21" s="45"/>
      <c r="J21" s="45"/>
      <c r="K21" s="45"/>
      <c r="L21" s="70" t="s">
        <v>42</v>
      </c>
      <c r="M21" s="86">
        <f>K19+N15+G19</f>
        <v>4361</v>
      </c>
      <c r="N21" s="87"/>
      <c r="O21" s="57"/>
    </row>
    <row r="22" ht="14.25" customHeight="1" spans="2:15">
      <c r="B22" s="43"/>
      <c r="C22" s="43"/>
      <c r="D22" s="44" t="s">
        <v>43</v>
      </c>
      <c r="E22" s="45"/>
      <c r="F22" s="45"/>
      <c r="G22" s="45"/>
      <c r="H22" s="45"/>
      <c r="I22" s="45"/>
      <c r="J22" s="45"/>
      <c r="K22" s="45"/>
      <c r="L22" s="70"/>
      <c r="M22" s="88"/>
      <c r="N22" s="89"/>
      <c r="O22" s="57"/>
    </row>
    <row r="23" ht="20.25" customHeight="1" spans="2:15">
      <c r="B23" s="46" t="s">
        <v>44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52"/>
    </row>
    <row r="24" ht="21.75" customHeight="1" spans="2:14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ht="14.25" spans="2:1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52"/>
    </row>
    <row r="26" ht="21.75" customHeight="1" spans="2:1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42" spans="21:21">
      <c r="U42" t="s">
        <v>45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5" customWidth="1"/>
    <col min="3" max="3" width="14.6333333333333" customWidth="1"/>
    <col min="4" max="4" width="19.5" customWidth="1"/>
    <col min="5" max="5" width="22.1166666666667" customWidth="1"/>
  </cols>
  <sheetData>
    <row r="1" ht="17.65" customHeight="1" spans="1:5">
      <c r="A1" s="1" t="s">
        <v>46</v>
      </c>
      <c r="B1" s="1"/>
      <c r="C1" s="1"/>
      <c r="D1" s="1"/>
      <c r="E1" s="1"/>
    </row>
    <row r="2" ht="19.15" customHeight="1" spans="1:5">
      <c r="A2" s="1" t="s">
        <v>47</v>
      </c>
      <c r="B2" s="1"/>
      <c r="C2" s="1"/>
      <c r="D2" s="1"/>
      <c r="E2" s="1"/>
    </row>
    <row r="3" ht="33" customHeight="1" spans="1:5">
      <c r="A3" s="2" t="s">
        <v>48</v>
      </c>
      <c r="B3" s="3"/>
      <c r="C3" s="3"/>
      <c r="D3" s="4" t="s">
        <v>49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50</v>
      </c>
      <c r="B5" s="8"/>
      <c r="C5" s="8"/>
      <c r="D5" s="8"/>
      <c r="E5" s="8"/>
    </row>
    <row r="6" ht="33" customHeight="1" spans="1:5">
      <c r="A6" s="5" t="s">
        <v>51</v>
      </c>
      <c r="B6" s="8" t="s">
        <v>52</v>
      </c>
      <c r="C6" s="8"/>
      <c r="D6" s="8"/>
      <c r="E6" s="8"/>
    </row>
    <row r="7" ht="33" customHeight="1" spans="1:5">
      <c r="A7" s="5" t="s">
        <v>53</v>
      </c>
      <c r="B7" s="8"/>
      <c r="C7" s="8"/>
      <c r="D7" s="9" t="s">
        <v>54</v>
      </c>
      <c r="E7" s="2"/>
    </row>
    <row r="8" ht="33" customHeight="1" spans="1:5">
      <c r="A8" s="5" t="s">
        <v>55</v>
      </c>
      <c r="B8" s="10" t="s">
        <v>13</v>
      </c>
      <c r="C8" s="10" t="s">
        <v>56</v>
      </c>
      <c r="D8" s="10" t="s">
        <v>57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58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59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2024-02-27T09:02:46Z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EFC865C58C094CD997F5A9F4DA2EBB6B_13</vt:lpwstr>
  </property>
</Properties>
</file>