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<sst xmlns="http://schemas.openxmlformats.org/spreadsheetml/2006/main" count="79" uniqueCount="62">
  <si>
    <t>北京创联致信科技有限公司
差旅费报销单</t>
  </si>
  <si>
    <t xml:space="preserve">部门:                                                     </t>
  </si>
  <si>
    <t>营销中心</t>
  </si>
  <si>
    <t>项目编码</t>
  </si>
  <si>
    <t>ACL23002
ACL23002</t>
  </si>
  <si>
    <t>项目名称</t>
  </si>
  <si>
    <t>2023盒条件实施差旅报销&amp;工时预算&amp;施工材料项目</t>
  </si>
  <si>
    <t>2024 年 11月 18日</t>
  </si>
  <si>
    <t xml:space="preserve"> 出差人</t>
  </si>
  <si>
    <t>程靖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</si>
  <si>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</si>
  <si>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</si>
  <si>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</si>
  <si>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</si>
  <si>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</si>
  <si>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</si>
  <si>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</si>
  <si>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</si>
  <si>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</si>
  <si>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</si>
  <si>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</si>
  <si>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</si>
  <si>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</si>
  <si>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</si>
  <si>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</si>
  <si>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</si>
  <si>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</si>
  <si>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</si>
  <si>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</si>
  <si>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</si>
  <si>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南昌</t>
  </si>
  <si>
    <t>上饶</t>
  </si>
  <si>
    <t>网约车</t>
  </si>
  <si>
    <t>住宿</t>
  </si>
  <si>
    <t>赣州</t>
  </si>
  <si>
    <t>吉安</t>
  </si>
  <si>
    <t>鹰潭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</si>
  <si>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</si>
  <si>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</si>
  <si>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</si>
  <si>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</si>
  <si>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</si>
  <si>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</si>
  <si>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</si>
  <si>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</si>
  <si>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</si>
  <si>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</si>
  <si>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领导审批：         财务审核：       会计复核：        出纳：        部门审核：         出差人：程靖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</si>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</sst>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" fillId="0" borderId="0"/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8" xfId="49" applyFont="1" applyBorder="1" applyAlignment="1" applyProtection="1">
      <alignment horizontal="center" vertical="top"/>
      <protection locked="0"/>
    </xf>
    <xf numFmtId="0" fontId="5" fillId="0" borderId="8" xfId="49" applyFont="1" applyBorder="1" applyAlignment="1" applyProtection="1">
      <alignment vertical="top"/>
      <protection locked="0"/>
    </xf>
    <xf numFmtId="0" fontId="5" fillId="0" borderId="8" xfId="49" applyFont="1" applyBorder="1" applyAlignment="1" applyProtection="1">
      <alignment horizontal="righ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vertical="top"/>
      <protection locked="0"/>
    </xf>
    <xf numFmtId="0" fontId="5" fillId="2" borderId="8" xfId="49" applyFont="1" applyFill="1" applyBorder="1" applyAlignment="1" applyProtection="1">
      <alignment horizontal="center" vertical="top"/>
      <protection locked="0"/>
    </xf>
    <xf numFmtId="0" fontId="5" fillId="2" borderId="11" xfId="49" applyFont="1" applyFill="1" applyBorder="1" applyAlignment="1" applyProtection="1">
      <alignment horizontal="center" vertical="center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7" fillId="2" borderId="8" xfId="49" applyFont="1" applyFill="1" applyBorder="1" applyAlignment="1" applyProtection="1">
      <alignment vertical="center" wrapText="1"/>
      <protection locked="0"/>
    </xf>
    <xf numFmtId="0" fontId="5" fillId="2" borderId="12" xfId="49" applyFont="1" applyFill="1" applyBorder="1" applyAlignment="1" applyProtection="1">
      <alignment horizontal="center" vertical="center"/>
      <protection locked="0"/>
    </xf>
    <xf numFmtId="0" fontId="8" fillId="2" borderId="8" xfId="49" applyFill="1" applyBorder="1" applyAlignment="1" applyProtection="1">
      <alignment horizontal="center" vertical="center"/>
      <protection locked="0"/>
    </xf>
    <xf numFmtId="0" fontId="8" fillId="2" borderId="8" xfId="49" applyFill="1" applyBorder="1" applyAlignment="1" applyProtection="1">
      <alignment horizontal="center" vertical="top"/>
      <protection locked="0"/>
    </xf>
    <xf numFmtId="0" fontId="8" fillId="2" borderId="8" xfId="49" applyFont="1" applyFill="1" applyBorder="1" applyAlignment="1" applyProtection="1">
      <alignment horizontal="center" vertical="top"/>
      <protection locked="0"/>
    </xf>
    <xf numFmtId="176" fontId="8" fillId="2" borderId="8" xfId="49" applyNumberFormat="1" applyFont="1" applyFill="1" applyBorder="1" applyAlignment="1" applyProtection="1">
      <alignment horizontal="center" vertical="top"/>
      <protection locked="0"/>
    </xf>
    <xf numFmtId="177" fontId="8" fillId="2" borderId="8" xfId="49" applyNumberFormat="1" applyFont="1" applyFill="1" applyBorder="1" applyAlignment="1" applyProtection="1">
      <alignment horizontal="center" vertical="top"/>
      <protection locked="0"/>
    </xf>
    <xf numFmtId="176" fontId="8" fillId="2" borderId="8" xfId="49" applyNumberFormat="1" applyFill="1" applyBorder="1" applyAlignment="1" applyProtection="1">
      <alignment horizontal="center" vertical="top"/>
      <protection locked="0"/>
    </xf>
    <xf numFmtId="0" fontId="8" fillId="2" borderId="8" xfId="49" applyFont="1" applyFill="1" applyBorder="1" applyAlignment="1" applyProtection="1">
      <alignment horizontal="center" vertical="center"/>
      <protection locked="0"/>
    </xf>
    <xf numFmtId="177" fontId="8" fillId="2" borderId="8" xfId="49" applyNumberFormat="1" applyFill="1" applyBorder="1" applyAlignment="1" applyProtection="1">
      <alignment horizontal="center" vertical="top"/>
      <protection locked="0"/>
    </xf>
    <xf numFmtId="0" fontId="8" fillId="0" borderId="9" xfId="49" applyBorder="1" applyAlignment="1" applyProtection="1">
      <alignment horizontal="center" vertical="center"/>
      <protection locked="0"/>
    </xf>
    <xf numFmtId="0" fontId="8" fillId="0" borderId="13" xfId="49" applyBorder="1" applyAlignment="1" applyProtection="1">
      <alignment horizontal="center" vertical="center"/>
      <protection locked="0"/>
    </xf>
    <xf numFmtId="0" fontId="8" fillId="0" borderId="10" xfId="49" applyBorder="1" applyAlignment="1" applyProtection="1">
      <alignment horizontal="center" vertical="center"/>
      <protection locked="0"/>
    </xf>
    <xf numFmtId="176" fontId="5" fillId="0" borderId="8" xfId="49" applyNumberFormat="1" applyFont="1" applyBorder="1" applyAlignment="1" applyProtection="1">
      <alignment horizontal="center" vertical="center" shrinkToFit="1"/>
      <protection locked="0"/>
    </xf>
    <xf numFmtId="177" fontId="8" fillId="0" borderId="9" xfId="49" applyNumberFormat="1" applyBorder="1" applyAlignment="1" applyProtection="1">
      <alignment horizontal="center" vertical="center" shrinkToFit="1"/>
      <protection locked="0"/>
    </xf>
    <xf numFmtId="0" fontId="5" fillId="0" borderId="8" xfId="49" applyFont="1" applyBorder="1" applyAlignment="1" applyProtection="1">
      <alignment horizontal="center" vertical="center"/>
      <protection locked="0"/>
    </xf>
    <xf numFmtId="0" fontId="5" fillId="0" borderId="9" xfId="49" applyFont="1" applyBorder="1" applyAlignment="1" applyProtection="1">
      <alignment horizontal="center" vertical="center"/>
      <protection locked="0"/>
    </xf>
    <xf numFmtId="0" fontId="5" fillId="0" borderId="10" xfId="49" applyFont="1" applyBorder="1" applyAlignment="1" applyProtection="1">
      <alignment horizontal="center" vertical="center"/>
      <protection locked="0"/>
    </xf>
    <xf numFmtId="0" fontId="5" fillId="0" borderId="13" xfId="49" applyFont="1" applyBorder="1" applyAlignment="1" applyProtection="1">
      <alignment horizontal="center" vertical="center"/>
      <protection locked="0"/>
    </xf>
    <xf numFmtId="177" fontId="9" fillId="0" borderId="8" xfId="49" applyNumberFormat="1" applyFont="1" applyBorder="1" applyAlignment="1" applyProtection="1">
      <alignment horizontal="center" vertical="center" shrinkToFit="1"/>
      <protection locked="0"/>
    </xf>
    <xf numFmtId="0" fontId="8" fillId="0" borderId="8" xfId="49" applyBorder="1" applyAlignment="1" applyProtection="1">
      <alignment horizontal="center" vertical="center" wrapText="1"/>
      <protection locked="0"/>
    </xf>
    <xf numFmtId="0" fontId="8" fillId="0" borderId="8" xfId="49" applyBorder="1" applyAlignment="1" applyProtection="1">
      <alignment horizontal="center" vertical="center"/>
      <protection locked="0"/>
    </xf>
    <xf numFmtId="0" fontId="5" fillId="0" borderId="8" xfId="49" applyFont="1" applyBorder="1" applyAlignment="1" applyProtection="1">
      <alignment horizontal="center" vertical="center" wrapText="1"/>
      <protection locked="0"/>
    </xf>
    <xf numFmtId="0" fontId="8" fillId="0" borderId="14" xfId="49" applyFont="1" applyBorder="1" applyAlignment="1" applyProtection="1">
      <alignment horizontal="left" vertical="center"/>
      <protection locked="0"/>
    </xf>
    <xf numFmtId="0" fontId="8" fillId="0" borderId="14" xfId="49" applyBorder="1" applyAlignment="1" applyProtection="1">
      <alignment horizontal="left" vertical="center"/>
      <protection locked="0"/>
    </xf>
    <xf numFmtId="0" fontId="8" fillId="0" borderId="0" xfId="49" applyAlignment="1" applyProtection="1">
      <alignment horizontal="left" vertical="top"/>
      <protection locked="0"/>
    </xf>
    <xf numFmtId="0" fontId="8" fillId="0" borderId="0" xfId="49" applyAlignment="1" applyProtection="1">
      <alignment horizontal="center" vertical="top"/>
      <protection locked="0"/>
    </xf>
    <xf numFmtId="0" fontId="10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8" xfId="49" applyFont="1" applyBorder="1" applyAlignment="1" applyProtection="1">
      <alignment horizontal="right" vertical="top"/>
      <protection locked="0"/>
    </xf>
    <xf numFmtId="0" fontId="7" fillId="0" borderId="9" xfId="49" applyFont="1" applyBorder="1" applyAlignment="1" applyProtection="1">
      <alignment horizontal="left" vertical="top"/>
      <protection locked="0"/>
    </xf>
    <xf numFmtId="0" fontId="7" fillId="0" borderId="13" xfId="49" applyFont="1" applyBorder="1" applyAlignment="1" applyProtection="1">
      <alignment horizontal="left" vertical="top"/>
      <protection locked="0"/>
    </xf>
    <xf numFmtId="0" fontId="7" fillId="0" borderId="10" xfId="49" applyFont="1" applyBorder="1" applyAlignment="1" applyProtection="1">
      <alignment horizontal="left" vertical="top"/>
      <protection locked="0"/>
    </xf>
    <xf numFmtId="0" fontId="9" fillId="0" borderId="0" xfId="49" applyFont="1" applyAlignment="1" applyProtection="1">
      <alignment horizontal="center" vertical="center" textRotation="255" wrapText="1"/>
      <protection locked="0"/>
    </xf>
    <xf numFmtId="0" fontId="5" fillId="2" borderId="15" xfId="49" applyFont="1" applyFill="1" applyBorder="1" applyAlignment="1" applyProtection="1">
      <alignment horizontal="center" vertical="top"/>
      <protection locked="0"/>
    </xf>
    <xf numFmtId="0" fontId="5" fillId="2" borderId="14" xfId="49" applyFont="1" applyFill="1" applyBorder="1" applyAlignment="1" applyProtection="1">
      <alignment horizontal="center" vertical="top"/>
      <protection locked="0"/>
    </xf>
    <xf numFmtId="0" fontId="5" fillId="2" borderId="16" xfId="49" applyFont="1" applyFill="1" applyBorder="1" applyAlignment="1" applyProtection="1">
      <alignment horizontal="center" vertical="top"/>
      <protection locked="0"/>
    </xf>
    <xf numFmtId="0" fontId="5" fillId="2" borderId="8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Border="1" applyAlignment="1" applyProtection="1">
      <alignment horizontal="center" vertical="top" wrapText="1"/>
      <protection locked="0"/>
    </xf>
    <xf numFmtId="178" fontId="8" fillId="2" borderId="8" xfId="49" applyNumberFormat="1" applyFill="1" applyBorder="1" applyAlignment="1" applyProtection="1">
      <alignment horizontal="center" vertical="top"/>
      <protection locked="0"/>
    </xf>
    <xf numFmtId="178" fontId="8" fillId="2" borderId="8" xfId="49" applyNumberFormat="1" applyFill="1" applyBorder="1" applyAlignment="1" applyProtection="1">
      <alignment horizontal="center" vertical="center"/>
      <protection locked="0"/>
    </xf>
    <xf numFmtId="0" fontId="9" fillId="0" borderId="8" xfId="49" applyFont="1" applyBorder="1" applyAlignment="1" applyProtection="1">
      <alignment horizontal="center" vertical="top"/>
      <protection locked="0"/>
    </xf>
    <xf numFmtId="176" fontId="9" fillId="0" borderId="8" xfId="49" applyNumberFormat="1" applyFont="1" applyBorder="1" applyAlignment="1" applyProtection="1">
      <alignment horizontal="center" vertical="top"/>
      <protection locked="0"/>
    </xf>
    <xf numFmtId="0" fontId="9" fillId="0" borderId="8" xfId="49" applyFont="1" applyBorder="1" applyAlignment="1" applyProtection="1">
      <alignment horizontal="center" vertical="center"/>
      <protection locked="0"/>
    </xf>
    <xf numFmtId="176" fontId="9" fillId="0" borderId="8" xfId="49" applyNumberFormat="1" applyFont="1" applyBorder="1" applyAlignment="1" applyProtection="1">
      <alignment horizontal="center" vertical="center" shrinkToFit="1"/>
      <protection locked="0"/>
    </xf>
    <xf numFmtId="0" fontId="8" fillId="0" borderId="8" xfId="49" applyFont="1" applyBorder="1" applyAlignment="1" applyProtection="1">
      <alignment horizontal="center" vertical="top"/>
      <protection locked="0"/>
    </xf>
    <xf numFmtId="0" fontId="8" fillId="0" borderId="8" xfId="49" applyBorder="1" applyAlignment="1" applyProtection="1">
      <alignment horizontal="center" vertical="top"/>
      <protection locked="0"/>
    </xf>
    <xf numFmtId="0" fontId="8" fillId="0" borderId="9" xfId="49" applyBorder="1" applyAlignment="1" applyProtection="1">
      <alignment horizontal="center" vertical="top"/>
      <protection locked="0"/>
    </xf>
    <xf numFmtId="0" fontId="8" fillId="0" borderId="13" xfId="49" applyBorder="1" applyAlignment="1" applyProtection="1">
      <alignment horizontal="center" vertical="top"/>
      <protection locked="0"/>
    </xf>
    <xf numFmtId="0" fontId="8" fillId="0" borderId="10" xfId="49" applyBorder="1" applyAlignment="1" applyProtection="1">
      <alignment horizontal="center" vertical="top"/>
      <protection locked="0"/>
    </xf>
    <xf numFmtId="0" fontId="8" fillId="0" borderId="15" xfId="49" applyBorder="1" applyAlignment="1" applyProtection="1">
      <alignment horizontal="left" vertical="top" wrapText="1"/>
      <protection locked="0"/>
    </xf>
    <xf numFmtId="0" fontId="8" fillId="0" borderId="14" xfId="49" applyBorder="1" applyAlignment="1" applyProtection="1">
      <alignment horizontal="left" vertical="top" wrapText="1"/>
      <protection locked="0"/>
    </xf>
    <xf numFmtId="0" fontId="8" fillId="0" borderId="16" xfId="49" applyBorder="1" applyAlignment="1" applyProtection="1">
      <alignment horizontal="left" vertical="top" wrapText="1"/>
      <protection locked="0"/>
    </xf>
    <xf numFmtId="0" fontId="8" fillId="0" borderId="17" xfId="49" applyBorder="1" applyAlignment="1" applyProtection="1">
      <alignment horizontal="left" vertical="top" wrapText="1"/>
      <protection locked="0"/>
    </xf>
    <xf numFmtId="0" fontId="8" fillId="0" borderId="0" xfId="49" applyAlignment="1" applyProtection="1">
      <alignment horizontal="left" vertical="top" wrapText="1"/>
      <protection locked="0"/>
    </xf>
    <xf numFmtId="0" fontId="8" fillId="0" borderId="18" xfId="49" applyBorder="1" applyAlignment="1" applyProtection="1">
      <alignment horizontal="left" vertical="top" wrapText="1"/>
      <protection locked="0"/>
    </xf>
    <xf numFmtId="177" fontId="8" fillId="0" borderId="10" xfId="49" applyNumberFormat="1" applyBorder="1" applyAlignment="1" applyProtection="1">
      <alignment horizontal="center" vertical="center" shrinkToFit="1"/>
      <protection locked="0"/>
    </xf>
    <xf numFmtId="178" fontId="5" fillId="0" borderId="8" xfId="49" applyNumberFormat="1" applyFont="1" applyBorder="1" applyAlignment="1" applyProtection="1">
      <alignment horizontal="center" vertical="center" shrinkToFit="1"/>
      <protection locked="0"/>
    </xf>
    <xf numFmtId="0" fontId="8" fillId="0" borderId="19" xfId="49" applyBorder="1" applyAlignment="1" applyProtection="1">
      <alignment horizontal="left" vertical="top" wrapText="1"/>
      <protection locked="0"/>
    </xf>
    <xf numFmtId="0" fontId="8" fillId="0" borderId="7" xfId="49" applyBorder="1" applyAlignment="1" applyProtection="1">
      <alignment horizontal="left" vertical="top" wrapText="1"/>
      <protection locked="0"/>
    </xf>
    <xf numFmtId="0" fontId="8" fillId="0" borderId="20" xfId="49" applyBorder="1" applyAlignment="1" applyProtection="1">
      <alignment horizontal="left" vertical="top" wrapText="1"/>
      <protection locked="0"/>
    </xf>
    <xf numFmtId="176" fontId="5" fillId="0" borderId="15" xfId="49" applyNumberFormat="1" applyFont="1" applyBorder="1" applyAlignment="1" applyProtection="1">
      <alignment horizontal="center" vertical="center"/>
      <protection locked="0"/>
    </xf>
    <xf numFmtId="176" fontId="5" fillId="0" borderId="16" xfId="49" applyNumberFormat="1" applyFont="1" applyBorder="1" applyAlignment="1" applyProtection="1">
      <alignment horizontal="center" vertical="center"/>
      <protection locked="0"/>
    </xf>
    <xf numFmtId="176" fontId="5" fillId="0" borderId="19" xfId="49" applyNumberFormat="1" applyFont="1" applyBorder="1" applyAlignment="1" applyProtection="1">
      <alignment horizontal="center" vertical="center"/>
      <protection locked="0"/>
    </xf>
    <xf numFmtId="176" fontId="5" fillId="0" borderId="20" xfId="49" applyNumberFormat="1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93470" y="200660"/>
          <a:ext cx="35560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94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6"/>
  <sheetViews>
    <sheetView showGridLines="0" tabSelected="1" topLeftCell="A5" workbookViewId="0">
      <selection activeCell="P8" sqref="P8"/>
    </sheetView>
  </sheetViews>
  <sheetFormatPr defaultColWidth="9" defaultRowHeight="13.5"/>
  <cols>
    <col min="2" max="2" width="4.125" customWidth="1"/>
    <col min="3" max="3" width="4.5" customWidth="1"/>
    <col min="4" max="4" width="12.625" customWidth="1"/>
    <col min="5" max="5" width="9.875" customWidth="1"/>
    <col min="6" max="6" width="9.625" customWidth="1"/>
    <col min="7" max="7" width="9.375" customWidth="1"/>
    <col min="8" max="8" width="10.125" customWidth="1"/>
    <col min="9" max="9" width="8.875" customWidth="1"/>
    <col min="10" max="10" width="9.625" customWidth="1"/>
    <col min="11" max="11" width="12.625" customWidth="1"/>
    <col min="12" max="12" width="13.75" customWidth="1"/>
    <col min="13" max="13" width="5.875" customWidth="1"/>
    <col min="14" max="14" width="9.625" customWidth="1"/>
  </cols>
  <sheetData>
    <row r="1" ht="66.95" customHeight="1" spans="2:14"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14.25" spans="2:14">
      <c r="B2" s="14" t="s">
        <v>1</v>
      </c>
      <c r="C2" s="14"/>
      <c r="D2" s="15" t="s">
        <v>2</v>
      </c>
      <c r="E2" s="15"/>
      <c r="F2" s="16" t="s">
        <v>3</v>
      </c>
      <c r="G2" s="17" t="s">
        <v>4</v>
      </c>
      <c r="H2" s="18"/>
      <c r="I2" s="16" t="s">
        <v>5</v>
      </c>
      <c r="J2" s="55" t="s">
        <v>6</v>
      </c>
      <c r="K2" s="55"/>
      <c r="L2" s="56" t="s">
        <v>7</v>
      </c>
      <c r="M2" s="57"/>
      <c r="N2" s="57"/>
    </row>
    <row r="3" ht="14.25" customHeight="1" spans="2:15">
      <c r="B3" s="19" t="s">
        <v>8</v>
      </c>
      <c r="C3" s="19"/>
      <c r="D3" s="19"/>
      <c r="E3" s="20" t="s">
        <v>9</v>
      </c>
      <c r="F3" s="19" t="s">
        <v>10</v>
      </c>
      <c r="G3" s="19"/>
      <c r="H3" s="21"/>
      <c r="I3" s="21"/>
      <c r="J3" s="21"/>
      <c r="K3" s="58" t="s">
        <v>11</v>
      </c>
      <c r="L3" s="59" t="s">
        <v>12</v>
      </c>
      <c r="M3" s="60"/>
      <c r="N3" s="61"/>
      <c r="O3" s="62"/>
    </row>
    <row r="4" ht="14.25" customHeight="1" spans="2:15">
      <c r="B4" s="22" t="s">
        <v>13</v>
      </c>
      <c r="C4" s="22"/>
      <c r="D4" s="23" t="s">
        <v>14</v>
      </c>
      <c r="E4" s="24"/>
      <c r="F4" s="25" t="s">
        <v>15</v>
      </c>
      <c r="G4" s="25"/>
      <c r="H4" s="26" t="s">
        <v>16</v>
      </c>
      <c r="I4" s="63" t="s">
        <v>17</v>
      </c>
      <c r="J4" s="64"/>
      <c r="K4" s="65"/>
      <c r="L4" s="19" t="s">
        <v>18</v>
      </c>
      <c r="M4" s="19"/>
      <c r="N4" s="19"/>
      <c r="O4" s="62"/>
    </row>
    <row r="5" ht="30" customHeight="1" spans="2:16">
      <c r="B5" s="27" t="s">
        <v>19</v>
      </c>
      <c r="C5" s="27" t="s">
        <v>20</v>
      </c>
      <c r="D5" s="27" t="s">
        <v>21</v>
      </c>
      <c r="E5" s="27" t="s">
        <v>22</v>
      </c>
      <c r="F5" s="28" t="s">
        <v>23</v>
      </c>
      <c r="G5" s="27" t="s">
        <v>24</v>
      </c>
      <c r="H5" s="29"/>
      <c r="I5" s="27" t="s">
        <v>25</v>
      </c>
      <c r="J5" s="66" t="s">
        <v>26</v>
      </c>
      <c r="K5" s="27" t="s">
        <v>27</v>
      </c>
      <c r="L5" s="43" t="s">
        <v>28</v>
      </c>
      <c r="M5" s="67" t="s">
        <v>29</v>
      </c>
      <c r="N5" s="43" t="s">
        <v>24</v>
      </c>
      <c r="O5" s="62"/>
      <c r="P5" t="s">
        <v>12</v>
      </c>
    </row>
    <row r="6" ht="14.25" customHeight="1" spans="2:15">
      <c r="B6" s="30">
        <v>10</v>
      </c>
      <c r="C6" s="31">
        <v>23</v>
      </c>
      <c r="D6" s="32" t="s">
        <v>30</v>
      </c>
      <c r="E6" s="32" t="s">
        <v>31</v>
      </c>
      <c r="F6" s="32">
        <v>1</v>
      </c>
      <c r="G6" s="33">
        <v>97</v>
      </c>
      <c r="H6" s="34"/>
      <c r="I6" s="68"/>
      <c r="J6" s="69"/>
      <c r="K6" s="69"/>
      <c r="L6" s="34" t="s">
        <v>32</v>
      </c>
      <c r="M6" s="70"/>
      <c r="N6" s="71">
        <v>186.82</v>
      </c>
      <c r="O6" s="62"/>
    </row>
    <row r="7" ht="14.25" customHeight="1" spans="2:15">
      <c r="B7" s="30">
        <v>10</v>
      </c>
      <c r="C7" s="31">
        <v>24</v>
      </c>
      <c r="D7" s="32" t="s">
        <v>31</v>
      </c>
      <c r="E7" s="32" t="s">
        <v>30</v>
      </c>
      <c r="F7" s="31">
        <v>1</v>
      </c>
      <c r="G7" s="35">
        <v>89</v>
      </c>
      <c r="H7" s="34"/>
      <c r="I7" s="68"/>
      <c r="J7" s="69"/>
      <c r="K7" s="69"/>
      <c r="L7" s="34" t="s">
        <v>33</v>
      </c>
      <c r="M7" s="72"/>
      <c r="N7" s="73">
        <v>1114</v>
      </c>
      <c r="O7" s="62"/>
    </row>
    <row r="8" ht="14.25" customHeight="1" spans="2:15">
      <c r="B8" s="36">
        <v>10</v>
      </c>
      <c r="C8" s="31">
        <v>30</v>
      </c>
      <c r="D8" s="32" t="s">
        <v>30</v>
      </c>
      <c r="E8" s="32" t="s">
        <v>34</v>
      </c>
      <c r="F8" s="31">
        <v>1</v>
      </c>
      <c r="G8" s="35">
        <v>218.5</v>
      </c>
      <c r="H8" s="34"/>
      <c r="I8" s="68"/>
      <c r="J8" s="69"/>
      <c r="K8" s="69"/>
      <c r="L8" s="34"/>
      <c r="M8" s="72"/>
      <c r="N8" s="73"/>
      <c r="O8" s="62"/>
    </row>
    <row r="9" ht="14.25" customHeight="1" spans="2:15">
      <c r="B9" s="30">
        <v>10</v>
      </c>
      <c r="C9" s="31">
        <v>30</v>
      </c>
      <c r="D9" s="32" t="s">
        <v>34</v>
      </c>
      <c r="E9" s="32" t="s">
        <v>30</v>
      </c>
      <c r="F9" s="31">
        <v>1</v>
      </c>
      <c r="G9" s="35">
        <v>218.5</v>
      </c>
      <c r="H9" s="34"/>
      <c r="I9" s="68"/>
      <c r="J9" s="69"/>
      <c r="K9" s="69"/>
      <c r="L9" s="74"/>
      <c r="M9" s="72"/>
      <c r="N9" s="73"/>
      <c r="O9" s="62"/>
    </row>
    <row r="10" ht="14.25" customHeight="1" spans="2:15">
      <c r="B10" s="30">
        <v>11</v>
      </c>
      <c r="C10" s="31">
        <v>4</v>
      </c>
      <c r="D10" s="32" t="s">
        <v>30</v>
      </c>
      <c r="E10" s="32" t="s">
        <v>35</v>
      </c>
      <c r="F10" s="32">
        <v>1</v>
      </c>
      <c r="G10" s="35">
        <v>97.5</v>
      </c>
      <c r="H10" s="34"/>
      <c r="I10" s="68"/>
      <c r="J10" s="69"/>
      <c r="K10" s="69"/>
      <c r="L10" s="34"/>
      <c r="M10" s="72"/>
      <c r="N10" s="73"/>
      <c r="O10" s="62"/>
    </row>
    <row r="11" ht="14.25" customHeight="1" spans="2:15">
      <c r="B11" s="30">
        <v>11</v>
      </c>
      <c r="C11" s="31">
        <v>6</v>
      </c>
      <c r="D11" s="32" t="s">
        <v>35</v>
      </c>
      <c r="E11" s="32" t="s">
        <v>30</v>
      </c>
      <c r="F11" s="31">
        <v>1</v>
      </c>
      <c r="G11" s="35">
        <v>106.5</v>
      </c>
      <c r="H11" s="34"/>
      <c r="I11" s="68"/>
      <c r="J11" s="69"/>
      <c r="K11" s="69"/>
      <c r="L11" s="34"/>
      <c r="M11" s="72"/>
      <c r="N11" s="73"/>
      <c r="O11" s="62"/>
    </row>
    <row r="12" ht="14.25" customHeight="1" spans="2:15">
      <c r="B12" s="30">
        <v>11</v>
      </c>
      <c r="C12" s="31">
        <v>12</v>
      </c>
      <c r="D12" s="32" t="s">
        <v>30</v>
      </c>
      <c r="E12" s="32" t="s">
        <v>36</v>
      </c>
      <c r="F12" s="31">
        <v>1</v>
      </c>
      <c r="G12" s="35">
        <v>61</v>
      </c>
      <c r="H12" s="34"/>
      <c r="I12" s="68"/>
      <c r="J12" s="69"/>
      <c r="K12" s="69"/>
      <c r="L12" s="75"/>
      <c r="M12" s="72"/>
      <c r="N12" s="73"/>
      <c r="O12" s="62"/>
    </row>
    <row r="13" ht="14.25" customHeight="1" spans="2:15">
      <c r="B13" s="30">
        <v>11</v>
      </c>
      <c r="C13" s="31">
        <v>14</v>
      </c>
      <c r="D13" s="32" t="s">
        <v>36</v>
      </c>
      <c r="E13" s="32" t="s">
        <v>30</v>
      </c>
      <c r="F13" s="31">
        <v>1</v>
      </c>
      <c r="G13" s="35">
        <v>71</v>
      </c>
      <c r="H13" s="34"/>
      <c r="I13" s="68"/>
      <c r="J13" s="69"/>
      <c r="K13" s="69"/>
      <c r="L13" s="75"/>
      <c r="M13" s="72"/>
      <c r="N13" s="73"/>
      <c r="O13" s="62"/>
    </row>
    <row r="14" ht="14.25" customHeight="1" spans="2:15">
      <c r="B14" s="30"/>
      <c r="C14" s="31"/>
      <c r="D14" s="32"/>
      <c r="E14" s="32"/>
      <c r="F14" s="32"/>
      <c r="G14" s="35"/>
      <c r="H14" s="34"/>
      <c r="I14" s="68"/>
      <c r="J14" s="69"/>
      <c r="K14" s="69"/>
      <c r="L14" s="34"/>
      <c r="M14" s="72"/>
      <c r="N14" s="73"/>
      <c r="O14" s="62"/>
    </row>
    <row r="15" ht="15" customHeight="1" spans="2:15">
      <c r="B15" s="30"/>
      <c r="C15" s="31"/>
      <c r="D15" s="32"/>
      <c r="E15" s="32"/>
      <c r="F15" s="31"/>
      <c r="G15" s="35"/>
      <c r="H15" s="34"/>
      <c r="I15" s="68"/>
      <c r="J15" s="69"/>
      <c r="K15" s="69"/>
      <c r="L15" s="49" t="s">
        <v>37</v>
      </c>
      <c r="M15" s="72"/>
      <c r="N15" s="41">
        <f>SUM(N6:N14)</f>
        <v>1300.82</v>
      </c>
      <c r="O15" s="62"/>
    </row>
    <row r="16" ht="14.25" customHeight="1" spans="2:15">
      <c r="B16" s="30"/>
      <c r="C16" s="31"/>
      <c r="D16" s="32"/>
      <c r="E16" s="32"/>
      <c r="F16" s="31"/>
      <c r="G16" s="35"/>
      <c r="H16" s="34"/>
      <c r="I16" s="68"/>
      <c r="J16" s="69"/>
      <c r="K16" s="69"/>
      <c r="L16" s="76" t="s">
        <v>38</v>
      </c>
      <c r="M16" s="77"/>
      <c r="N16" s="78"/>
      <c r="O16" s="62"/>
    </row>
    <row r="17" ht="14.25" customHeight="1" spans="2:15">
      <c r="B17" s="30"/>
      <c r="C17" s="31"/>
      <c r="D17" s="31"/>
      <c r="E17" s="31"/>
      <c r="F17" s="31"/>
      <c r="G17" s="35"/>
      <c r="H17" s="37"/>
      <c r="I17" s="68"/>
      <c r="J17" s="69"/>
      <c r="K17" s="69"/>
      <c r="L17" s="79"/>
      <c r="M17" s="80"/>
      <c r="N17" s="81"/>
      <c r="O17" s="62"/>
    </row>
    <row r="18" ht="14.25" customHeight="1" spans="2:15">
      <c r="B18" s="30"/>
      <c r="C18" s="31"/>
      <c r="D18" s="31"/>
      <c r="E18" s="31"/>
      <c r="F18" s="31"/>
      <c r="G18" s="35"/>
      <c r="H18" s="37"/>
      <c r="I18" s="68"/>
      <c r="J18" s="69"/>
      <c r="K18" s="69"/>
      <c r="L18" s="82"/>
      <c r="M18" s="83"/>
      <c r="N18" s="84"/>
      <c r="O18" s="62"/>
    </row>
    <row r="19" ht="23.25" customHeight="1" spans="2:15">
      <c r="B19" s="38" t="s">
        <v>39</v>
      </c>
      <c r="C19" s="39"/>
      <c r="D19" s="39"/>
      <c r="E19" s="39"/>
      <c r="F19" s="40"/>
      <c r="G19" s="41">
        <f>SUM(G6:G18)</f>
        <v>959</v>
      </c>
      <c r="H19" s="42" t="s">
        <v>40</v>
      </c>
      <c r="I19" s="85"/>
      <c r="J19" s="85"/>
      <c r="K19" s="86">
        <f>SUM(K6:K18)</f>
        <v>0</v>
      </c>
      <c r="L19" s="82"/>
      <c r="M19" s="83"/>
      <c r="N19" s="84"/>
      <c r="O19" s="62"/>
    </row>
    <row r="20" ht="17.25" customHeight="1" spans="2:15">
      <c r="B20" s="43" t="s">
        <v>41</v>
      </c>
      <c r="C20" s="43"/>
      <c r="D20" s="44"/>
      <c r="E20" s="45"/>
      <c r="F20" s="44" t="s">
        <v>42</v>
      </c>
      <c r="G20" s="46"/>
      <c r="H20" s="47"/>
      <c r="I20" s="47"/>
      <c r="J20" s="47"/>
      <c r="K20" s="47"/>
      <c r="L20" s="87"/>
      <c r="M20" s="88"/>
      <c r="N20" s="89"/>
      <c r="O20" s="62"/>
    </row>
    <row r="21" ht="14.25" customHeight="1" spans="2:15">
      <c r="B21" s="48" t="s">
        <v>43</v>
      </c>
      <c r="C21" s="48"/>
      <c r="D21" s="49" t="s">
        <v>44</v>
      </c>
      <c r="E21" s="50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贰仟贰佰伍拾玖元捌角贰分</v>
      </c>
      <c r="F21" s="50"/>
      <c r="G21" s="50"/>
      <c r="H21" s="50"/>
      <c r="I21" s="50"/>
      <c r="J21" s="50"/>
      <c r="K21" s="50"/>
      <c r="L21" s="49" t="s">
        <v>45</v>
      </c>
      <c r="M21" s="90">
        <f>K19+N15+G19</f>
        <v>2259.82</v>
      </c>
      <c r="N21" s="91"/>
      <c r="O21" s="62"/>
    </row>
    <row r="22" ht="14.25" customHeight="1" spans="2:15">
      <c r="B22" s="48"/>
      <c r="C22" s="48"/>
      <c r="D22" s="49" t="s">
        <v>46</v>
      </c>
      <c r="E22" s="50"/>
      <c r="F22" s="50"/>
      <c r="G22" s="50"/>
      <c r="H22" s="50"/>
      <c r="I22" s="50"/>
      <c r="J22" s="50"/>
      <c r="K22" s="50"/>
      <c r="L22" s="49"/>
      <c r="M22" s="92"/>
      <c r="N22" s="93"/>
      <c r="O22" s="62"/>
    </row>
    <row r="23" ht="20.25" customHeight="1" spans="2:14">
      <c r="B23" s="51" t="s">
        <v>47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ht="21.75" customHeight="1" spans="2:14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ht="14.25" spans="2:14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ht="21.75" customHeight="1" spans="2:15"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6:N16"/>
    <mergeCell ref="B19:F19"/>
    <mergeCell ref="H19:I19"/>
    <mergeCell ref="B20:C20"/>
    <mergeCell ref="D20:E20"/>
    <mergeCell ref="F20:G20"/>
    <mergeCell ref="H20:K20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H7" sqref="H7"/>
    </sheetView>
  </sheetViews>
  <sheetFormatPr defaultColWidth="9" defaultRowHeight="13.5" outlineLevelCol="4"/>
  <cols>
    <col min="1" max="1" width="20.875" customWidth="1"/>
    <col min="2" max="2" width="13.125" customWidth="1"/>
    <col min="3" max="3" width="14.625" customWidth="1"/>
    <col min="4" max="4" width="19.5" customWidth="1"/>
    <col min="5" max="5" width="22.125" customWidth="1"/>
  </cols>
  <sheetData>
    <row r="1" ht="17.85" customHeight="1" spans="1:5">
      <c r="A1" s="1" t="s">
        <v>48</v>
      </c>
      <c r="B1" s="1"/>
      <c r="C1" s="1"/>
      <c r="D1" s="1"/>
      <c r="E1" s="1"/>
    </row>
    <row r="2" ht="19.35" customHeight="1" spans="1:5">
      <c r="A2" s="1" t="s">
        <v>49</v>
      </c>
      <c r="B2" s="1"/>
      <c r="C2" s="1"/>
      <c r="D2" s="1"/>
      <c r="E2" s="1"/>
    </row>
    <row r="3" ht="33" customHeight="1" spans="1:5">
      <c r="A3" s="2" t="s">
        <v>50</v>
      </c>
      <c r="B3" s="3"/>
      <c r="C3" s="3"/>
      <c r="D3" s="4" t="s">
        <v>51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52</v>
      </c>
      <c r="B5" s="8"/>
      <c r="C5" s="8"/>
      <c r="D5" s="8"/>
      <c r="E5" s="8"/>
    </row>
    <row r="6" ht="33" customHeight="1" spans="1:5">
      <c r="A6" s="5" t="s">
        <v>53</v>
      </c>
      <c r="B6" s="8" t="s">
        <v>54</v>
      </c>
      <c r="C6" s="8"/>
      <c r="D6" s="8"/>
      <c r="E6" s="8"/>
    </row>
    <row r="7" ht="33" customHeight="1" spans="1:5">
      <c r="A7" s="5" t="s">
        <v>55</v>
      </c>
      <c r="B7" s="8"/>
      <c r="C7" s="8"/>
      <c r="D7" s="9" t="s">
        <v>56</v>
      </c>
      <c r="E7" s="2"/>
    </row>
    <row r="8" ht="33" customHeight="1" spans="1:5">
      <c r="A8" s="5" t="s">
        <v>57</v>
      </c>
      <c r="B8" s="10" t="s">
        <v>13</v>
      </c>
      <c r="C8" s="10" t="s">
        <v>58</v>
      </c>
      <c r="D8" s="10" t="s">
        <v>59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60</v>
      </c>
      <c r="B16" s="8"/>
      <c r="C16" s="8"/>
      <c r="D16" s="8"/>
      <c r="E16" s="8"/>
    </row>
    <row r="17" ht="69.95" customHeight="1" spans="1:5">
      <c r="A17" s="5" t="s">
        <v>16</v>
      </c>
      <c r="B17" s="11" t="s">
        <v>61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尘外孤标</cp:lastModifiedBy>
  <dcterms:created xsi:type="dcterms:W3CDTF">2012-05-11T02:24:00Z</dcterms:created>
  <cp:lastPrinted>2023-03-29T02:00:00Z</cp:lastPrinted>
  <dcterms:modified xsi:type="dcterms:W3CDTF">2024-11-15T02:33:51Z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A3009421E8F145FD81160E56E1524C1D_13</vt:lpwstr>
  </property>
</Properties>
</file>