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差旅费报销单" sheetId="1" r:id="rId1"/>
    <sheet name="借款申请单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<sst xmlns="http://schemas.openxmlformats.org/spreadsheetml/2006/main" count="66" uniqueCount="59">
  <si>
    <t>北京创联致信科技有限公司
差旅费报销单</t>
  </si>
  <si>
    <t xml:space="preserve">部门:                                                     </t>
  </si>
  <si>
    <t xml:space="preserve">创联致信  </t>
  </si>
  <si>
    <t>项目编码</t>
  </si>
  <si>
    <t>ACL23002</t>
  </si>
  <si>
    <t>项目名称</t>
  </si>
  <si>
    <t>2023盒条件实施差旅报销&amp;工时预算&amp;施工材料项目</t>
  </si>
  <si>
    <t>2024  年 12  月 6 日</t>
  </si>
  <si>
    <t xml:space="preserve"> 出差人</t>
  </si>
  <si>
    <t>翟东冉</t>
  </si>
  <si>
    <t>出差借款单编号</t>
  </si>
  <si>
    <t>OA报销单编号</t>
  </si>
  <si>
    <t>日期</t>
  </si>
  <si>
    <t>大交通费</t>
  </si>
  <si>
    <t>交 通 费</t>
  </si>
  <si>
    <t>备注</t>
  </si>
  <si>
    <t>出差补助</t>
  </si>
  <si>
    <t>其他费用</t>
  </si>
  <si>
    <t>月</t>
  </si>
  <si>
    <t>日</t>
  </si>
  <si>
    <t xml:space="preserve">  出发地点</t>
  </si>
  <si>
    <t>到达地点</t>
  </si>
  <si>
    <t>单据张数</t>
  </si>
  <si>
    <t>金 额</t>
  </si>
  <si>
    <t>天数</t>
  </si>
  <si>
    <t>补贴标准</t>
  </si>
  <si>
    <t>补贴金额</t>
  </si>
  <si>
    <t>项  目</t>
  </si>
  <si>
    <t>单据 张数</t>
  </si>
  <si>
    <t xml:space="preserve"> </t>
  </si>
  <si>
    <t>天津</t>
  </si>
  <si>
    <t>郑州</t>
  </si>
  <si>
    <t>地铁</t>
  </si>
  <si>
    <t>住宿</t>
  </si>
  <si>
    <r>
      <rPr>
        <sz val="12"/>
        <rFont val="宋体"/>
        <charset val="134"/>
      </rPr>
      <t xml:space="preserve">合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计</t>
    </r>
  </si>
  <si>
    <t>说明</t>
  </si>
  <si>
    <t>合 计</t>
  </si>
  <si>
    <t>合  计</t>
  </si>
  <si>
    <t>原借款</t>
  </si>
  <si>
    <t>应退余款</t>
  </si>
  <si>
    <t>报销总额</t>
  </si>
  <si>
    <t xml:space="preserve">  人民币     </t>
  </si>
  <si>
    <t>小写  ￥</t>
  </si>
  <si>
    <t>（大写）</t>
  </si>
  <si>
    <t xml:space="preserve">领导审批：         财务审核：       会计复核：        出纳：        部门审核：         出差人：  翟东冉      </t>
  </si>
  <si>
    <t>北京创联致信科技有限公司</t>
  </si>
  <si>
    <t>出差借款单</t>
  </si>
  <si>
    <t>出差人</t>
  </si>
  <si>
    <r>
      <rPr>
        <sz val="12"/>
        <color theme="1"/>
        <rFont val="宋体"/>
        <charset val="134"/>
      </rPr>
      <t xml:space="preserve">部 </t>
    </r>
    <r>
      <rPr>
        <sz val="12"/>
        <color theme="1"/>
        <rFont val="宋体"/>
        <charset val="134"/>
      </rPr>
      <t xml:space="preserve"> </t>
    </r>
    <r>
      <rPr>
        <sz val="12"/>
        <color theme="1"/>
        <rFont val="宋体"/>
        <charset val="134"/>
      </rPr>
      <t>门</t>
    </r>
  </si>
  <si>
    <t>出差事由</t>
  </si>
  <si>
    <t>计划出差日期</t>
  </si>
  <si>
    <r>
      <rPr>
        <sz val="12"/>
        <color theme="1"/>
        <rFont val="宋体"/>
        <charset val="134"/>
      </rPr>
      <t xml:space="preserve">自 </t>
    </r>
    <r>
      <rPr>
        <sz val="12"/>
        <color theme="1"/>
        <rFont val="宋体"/>
        <charset val="134"/>
      </rPr>
      <t xml:space="preserve">  </t>
    </r>
    <r>
      <rPr>
        <sz val="12"/>
        <color theme="1"/>
        <rFont val="宋体"/>
        <charset val="134"/>
      </rPr>
      <t xml:space="preserve">年 </t>
    </r>
    <r>
      <rPr>
        <sz val="12"/>
        <color theme="1"/>
        <rFont val="宋体"/>
        <charset val="134"/>
      </rPr>
      <t xml:space="preserve">  </t>
    </r>
    <r>
      <rPr>
        <sz val="12"/>
        <color theme="1"/>
        <rFont val="宋体"/>
        <charset val="134"/>
      </rPr>
      <t xml:space="preserve">月 </t>
    </r>
    <r>
      <rPr>
        <sz val="12"/>
        <color theme="1"/>
        <rFont val="宋体"/>
        <charset val="134"/>
      </rPr>
      <t xml:space="preserve">  </t>
    </r>
    <r>
      <rPr>
        <sz val="12"/>
        <color theme="1"/>
        <rFont val="宋体"/>
        <charset val="134"/>
      </rPr>
      <t xml:space="preserve">日 </t>
    </r>
    <r>
      <rPr>
        <sz val="12"/>
        <color theme="1"/>
        <rFont val="宋体"/>
        <charset val="134"/>
      </rPr>
      <t xml:space="preserve"> </t>
    </r>
    <r>
      <rPr>
        <sz val="12"/>
        <color theme="1"/>
        <rFont val="宋体"/>
        <charset val="134"/>
      </rPr>
      <t xml:space="preserve">时 至 </t>
    </r>
    <r>
      <rPr>
        <sz val="12"/>
        <color theme="1"/>
        <rFont val="宋体"/>
        <charset val="134"/>
      </rPr>
      <t xml:space="preserve"> </t>
    </r>
    <r>
      <rPr>
        <sz val="12"/>
        <color theme="1"/>
        <rFont val="宋体"/>
        <charset val="134"/>
      </rPr>
      <t xml:space="preserve">年 </t>
    </r>
    <r>
      <rPr>
        <sz val="12"/>
        <color theme="1"/>
        <rFont val="宋体"/>
        <charset val="134"/>
      </rPr>
      <t xml:space="preserve">  </t>
    </r>
    <r>
      <rPr>
        <sz val="12"/>
        <color theme="1"/>
        <rFont val="宋体"/>
        <charset val="134"/>
      </rPr>
      <t xml:space="preserve">月 </t>
    </r>
    <r>
      <rPr>
        <sz val="12"/>
        <color theme="1"/>
        <rFont val="宋体"/>
        <charset val="134"/>
      </rPr>
      <t xml:space="preserve">   </t>
    </r>
    <r>
      <rPr>
        <sz val="12"/>
        <color theme="1"/>
        <rFont val="宋体"/>
        <charset val="134"/>
      </rPr>
      <t xml:space="preserve">日 </t>
    </r>
    <r>
      <rPr>
        <sz val="12"/>
        <color theme="1"/>
        <rFont val="宋体"/>
        <charset val="134"/>
      </rPr>
      <t xml:space="preserve"> </t>
    </r>
    <r>
      <rPr>
        <sz val="12"/>
        <color theme="1"/>
        <rFont val="宋体"/>
        <charset val="134"/>
      </rPr>
      <t xml:space="preserve">时止，共 </t>
    </r>
    <r>
      <rPr>
        <sz val="12"/>
        <color theme="1"/>
        <rFont val="宋体"/>
        <charset val="134"/>
      </rPr>
      <t xml:space="preserve"> </t>
    </r>
    <r>
      <rPr>
        <sz val="12"/>
        <color theme="1"/>
        <rFont val="宋体"/>
        <charset val="134"/>
      </rPr>
      <t>天</t>
    </r>
  </si>
  <si>
    <t>地点</t>
  </si>
  <si>
    <t>乘坐交通工具</t>
  </si>
  <si>
    <t>差旅计划</t>
  </si>
  <si>
    <t>行程安排</t>
  </si>
  <si>
    <t>工作计划</t>
  </si>
  <si>
    <t>预支旅费金额</t>
  </si>
  <si>
    <t>费用预算明细：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</si>
</sst>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);[Red]\(0.0\)"/>
    <numFmt numFmtId="177" formatCode="0.00_ "/>
    <numFmt numFmtId="178" formatCode="0_);[Red]\(0\)"/>
    <numFmt numFmtId="179" formatCode="0.00_);[Red]\(0.00\)"/>
  </numFmts>
  <fonts count="30">
    <font>
      <sz val="11"/>
      <color theme="1"/>
      <name val="宋体"/>
      <charset val="134"/>
      <scheme val="minor"/>
    </font>
    <font>
      <sz val="14"/>
      <color theme="1"/>
      <name val="宋体"/>
      <charset val="134"/>
    </font>
    <font>
      <sz val="12"/>
      <color theme="1"/>
      <name val="宋体"/>
      <charset val="134"/>
    </font>
    <font>
      <b/>
      <sz val="22"/>
      <name val="微软雅黑"/>
      <charset val="134"/>
    </font>
    <font>
      <b/>
      <sz val="10"/>
      <color theme="1"/>
      <name val="宋体"/>
      <charset val="134"/>
    </font>
    <font>
      <b/>
      <sz val="12"/>
      <color theme="1"/>
      <name val="宋体"/>
      <charset val="134"/>
    </font>
    <font>
      <b/>
      <sz val="12"/>
      <name val="宋体"/>
      <charset val="134"/>
    </font>
    <font>
      <b/>
      <sz val="11"/>
      <color theme="1"/>
      <name val="宋体"/>
      <charset val="134"/>
      <scheme val="minor"/>
    </font>
    <font>
      <b/>
      <sz val="10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21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22" applyNumberFormat="0" applyFill="0" applyAlignment="0" applyProtection="0">
      <alignment vertical="center"/>
    </xf>
    <xf numFmtId="0" fontId="17" fillId="0" borderId="22" applyNumberFormat="0" applyFill="0" applyAlignment="0" applyProtection="0">
      <alignment vertical="center"/>
    </xf>
    <xf numFmtId="0" fontId="18" fillId="0" borderId="23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24" applyNumberFormat="0" applyAlignment="0" applyProtection="0">
      <alignment vertical="center"/>
    </xf>
    <xf numFmtId="0" fontId="20" fillId="5" borderId="25" applyNumberFormat="0" applyAlignment="0" applyProtection="0">
      <alignment vertical="center"/>
    </xf>
    <xf numFmtId="0" fontId="21" fillId="5" borderId="24" applyNumberFormat="0" applyAlignment="0" applyProtection="0">
      <alignment vertical="center"/>
    </xf>
    <xf numFmtId="0" fontId="22" fillId="6" borderId="26" applyNumberFormat="0" applyAlignment="0" applyProtection="0">
      <alignment vertical="center"/>
    </xf>
    <xf numFmtId="0" fontId="23" fillId="0" borderId="27" applyNumberFormat="0" applyFill="0" applyAlignment="0" applyProtection="0">
      <alignment vertical="center"/>
    </xf>
    <xf numFmtId="0" fontId="24" fillId="0" borderId="28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9" fillId="0" borderId="0"/>
  </cellStyleXfs>
  <cellXfs count="91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 indent="2"/>
    </xf>
    <xf numFmtId="0" fontId="2" fillId="0" borderId="1" xfId="0" applyFont="1" applyBorder="1" applyAlignment="1">
      <alignment horizontal="justify" vertical="center" indent="2"/>
    </xf>
    <xf numFmtId="0" fontId="2" fillId="0" borderId="2" xfId="0" applyFont="1" applyBorder="1" applyAlignment="1">
      <alignment horizontal="justify" vertical="center" indent="2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justify" vertical="center" indent="2"/>
    </xf>
    <xf numFmtId="0" fontId="2" fillId="0" borderId="4" xfId="0" applyFont="1" applyBorder="1" applyAlignment="1">
      <alignment horizontal="justify" vertical="center" indent="2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justify" vertical="center" indent="2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justify" vertical="top" indent="2"/>
    </xf>
    <xf numFmtId="0" fontId="0" fillId="0" borderId="0" xfId="0" applyFill="1">
      <alignment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4" fillId="0" borderId="7" xfId="0" applyFont="1" applyFill="1" applyBorder="1" applyAlignment="1">
      <alignment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6" fillId="0" borderId="8" xfId="49" applyFont="1" applyFill="1" applyBorder="1" applyAlignment="1" applyProtection="1">
      <alignment horizontal="center" vertical="top"/>
      <protection locked="0"/>
    </xf>
    <xf numFmtId="0" fontId="6" fillId="0" borderId="8" xfId="49" applyFont="1" applyFill="1" applyBorder="1" applyAlignment="1" applyProtection="1">
      <alignment vertical="top"/>
      <protection locked="0"/>
    </xf>
    <xf numFmtId="0" fontId="6" fillId="0" borderId="8" xfId="49" applyFont="1" applyFill="1" applyBorder="1" applyAlignment="1" applyProtection="1">
      <alignment horizontal="right" vertical="top"/>
      <protection locked="0"/>
    </xf>
    <xf numFmtId="0" fontId="7" fillId="2" borderId="8" xfId="0" applyFont="1" applyFill="1" applyBorder="1" applyAlignment="1">
      <alignment horizontal="center" vertical="center"/>
    </xf>
    <xf numFmtId="0" fontId="6" fillId="2" borderId="9" xfId="49" applyFont="1" applyFill="1" applyBorder="1" applyAlignment="1" applyProtection="1">
      <alignment horizontal="center" vertical="top"/>
      <protection locked="0"/>
    </xf>
    <xf numFmtId="0" fontId="6" fillId="2" borderId="10" xfId="49" applyFont="1" applyFill="1" applyBorder="1" applyAlignment="1" applyProtection="1">
      <alignment vertical="top"/>
      <protection locked="0"/>
    </xf>
    <xf numFmtId="0" fontId="6" fillId="2" borderId="8" xfId="49" applyFont="1" applyFill="1" applyBorder="1" applyAlignment="1" applyProtection="1">
      <alignment horizontal="center" vertical="top"/>
      <protection locked="0"/>
    </xf>
    <xf numFmtId="0" fontId="6" fillId="2" borderId="11" xfId="49" applyFont="1" applyFill="1" applyBorder="1" applyAlignment="1" applyProtection="1">
      <alignment horizontal="center" vertical="center"/>
      <protection locked="0"/>
    </xf>
    <xf numFmtId="0" fontId="6" fillId="2" borderId="8" xfId="49" applyFont="1" applyFill="1" applyBorder="1" applyAlignment="1" applyProtection="1">
      <alignment horizontal="center" vertical="center"/>
      <protection locked="0"/>
    </xf>
    <xf numFmtId="0" fontId="8" fillId="2" borderId="8" xfId="49" applyFont="1" applyFill="1" applyBorder="1" applyAlignment="1" applyProtection="1">
      <alignment vertical="center" wrapText="1"/>
      <protection locked="0"/>
    </xf>
    <xf numFmtId="0" fontId="6" fillId="2" borderId="12" xfId="49" applyFont="1" applyFill="1" applyBorder="1" applyAlignment="1" applyProtection="1">
      <alignment horizontal="center" vertical="center"/>
      <protection locked="0"/>
    </xf>
    <xf numFmtId="0" fontId="9" fillId="2" borderId="8" xfId="49" applyFont="1" applyFill="1" applyBorder="1" applyAlignment="1" applyProtection="1">
      <alignment horizontal="center" vertical="center"/>
      <protection locked="0"/>
    </xf>
    <xf numFmtId="0" fontId="9" fillId="2" borderId="8" xfId="49" applyFont="1" applyFill="1" applyBorder="1" applyAlignment="1" applyProtection="1">
      <alignment horizontal="center" vertical="center" wrapText="1"/>
      <protection locked="0"/>
    </xf>
    <xf numFmtId="176" fontId="9" fillId="2" borderId="8" xfId="49" applyNumberFormat="1" applyFont="1" applyFill="1" applyBorder="1" applyAlignment="1" applyProtection="1">
      <alignment horizontal="center" vertical="center"/>
      <protection locked="0"/>
    </xf>
    <xf numFmtId="0" fontId="9" fillId="2" borderId="8" xfId="49" applyFont="1" applyFill="1" applyBorder="1" applyAlignment="1" applyProtection="1">
      <alignment horizontal="center" vertical="top"/>
      <protection locked="0"/>
    </xf>
    <xf numFmtId="176" fontId="9" fillId="2" borderId="8" xfId="49" applyNumberFormat="1" applyFont="1" applyFill="1" applyBorder="1" applyAlignment="1" applyProtection="1">
      <alignment horizontal="center" vertical="top"/>
      <protection locked="0"/>
    </xf>
    <xf numFmtId="177" fontId="9" fillId="2" borderId="8" xfId="49" applyNumberFormat="1" applyFont="1" applyFill="1" applyBorder="1" applyAlignment="1" applyProtection="1">
      <alignment horizontal="center" vertical="top"/>
      <protection locked="0"/>
    </xf>
    <xf numFmtId="0" fontId="9" fillId="0" borderId="9" xfId="49" applyFont="1" applyFill="1" applyBorder="1" applyAlignment="1" applyProtection="1">
      <alignment horizontal="center" vertical="center"/>
      <protection locked="0"/>
    </xf>
    <xf numFmtId="0" fontId="9" fillId="0" borderId="13" xfId="49" applyFont="1" applyFill="1" applyBorder="1" applyAlignment="1" applyProtection="1">
      <alignment horizontal="center" vertical="center"/>
      <protection locked="0"/>
    </xf>
    <xf numFmtId="0" fontId="9" fillId="0" borderId="10" xfId="49" applyFont="1" applyFill="1" applyBorder="1" applyAlignment="1" applyProtection="1">
      <alignment horizontal="center" vertical="center"/>
      <protection locked="0"/>
    </xf>
    <xf numFmtId="176" fontId="6" fillId="0" borderId="8" xfId="49" applyNumberFormat="1" applyFont="1" applyFill="1" applyBorder="1" applyAlignment="1" applyProtection="1">
      <alignment horizontal="center" vertical="center" shrinkToFit="1"/>
      <protection locked="0"/>
    </xf>
    <xf numFmtId="177" fontId="9" fillId="0" borderId="9" xfId="49" applyNumberFormat="1" applyFont="1" applyFill="1" applyBorder="1" applyAlignment="1" applyProtection="1">
      <alignment horizontal="center" vertical="center" shrinkToFit="1"/>
      <protection locked="0"/>
    </xf>
    <xf numFmtId="0" fontId="6" fillId="0" borderId="8" xfId="49" applyFont="1" applyFill="1" applyBorder="1" applyAlignment="1" applyProtection="1">
      <alignment horizontal="center" vertical="center"/>
      <protection locked="0"/>
    </xf>
    <xf numFmtId="0" fontId="6" fillId="0" borderId="9" xfId="49" applyFont="1" applyFill="1" applyBorder="1" applyAlignment="1" applyProtection="1">
      <alignment horizontal="center" vertical="center"/>
      <protection locked="0"/>
    </xf>
    <xf numFmtId="0" fontId="6" fillId="0" borderId="10" xfId="49" applyFont="1" applyFill="1" applyBorder="1" applyAlignment="1" applyProtection="1">
      <alignment horizontal="center" vertical="center"/>
      <protection locked="0"/>
    </xf>
    <xf numFmtId="0" fontId="6" fillId="0" borderId="13" xfId="49" applyFont="1" applyFill="1" applyBorder="1" applyAlignment="1" applyProtection="1">
      <alignment horizontal="center" vertical="center"/>
      <protection locked="0"/>
    </xf>
    <xf numFmtId="177" fontId="10" fillId="0" borderId="8" xfId="49" applyNumberFormat="1" applyFont="1" applyFill="1" applyBorder="1" applyAlignment="1" applyProtection="1">
      <alignment horizontal="center" vertical="center" shrinkToFit="1"/>
      <protection locked="0"/>
    </xf>
    <xf numFmtId="0" fontId="9" fillId="0" borderId="8" xfId="49" applyNumberFormat="1" applyFont="1" applyFill="1" applyBorder="1" applyAlignment="1" applyProtection="1">
      <alignment horizontal="center" vertical="center" wrapText="1"/>
      <protection locked="0"/>
    </xf>
    <xf numFmtId="0" fontId="9" fillId="0" borderId="8" xfId="49" applyNumberFormat="1" applyFont="1" applyFill="1" applyBorder="1" applyAlignment="1" applyProtection="1">
      <alignment horizontal="center" vertical="center"/>
      <protection locked="0"/>
    </xf>
    <xf numFmtId="0" fontId="6" fillId="0" borderId="8" xfId="49" applyNumberFormat="1" applyFont="1" applyFill="1" applyBorder="1" applyAlignment="1" applyProtection="1">
      <alignment horizontal="center" vertical="center" wrapText="1"/>
      <protection locked="0"/>
    </xf>
    <xf numFmtId="0" fontId="9" fillId="0" borderId="14" xfId="49" applyFont="1" applyFill="1" applyBorder="1" applyAlignment="1" applyProtection="1">
      <alignment horizontal="left" vertical="center"/>
      <protection locked="0"/>
    </xf>
    <xf numFmtId="0" fontId="9" fillId="0" borderId="0" xfId="49" applyFont="1" applyFill="1" applyBorder="1" applyAlignment="1" applyProtection="1">
      <alignment horizontal="left" vertical="top"/>
      <protection locked="0"/>
    </xf>
    <xf numFmtId="0" fontId="9" fillId="0" borderId="0" xfId="49" applyFont="1" applyFill="1" applyBorder="1" applyAlignment="1" applyProtection="1">
      <alignment horizontal="center" vertical="top"/>
      <protection locked="0"/>
    </xf>
    <xf numFmtId="0" fontId="4" fillId="0" borderId="7" xfId="0" applyFont="1" applyFill="1" applyBorder="1" applyAlignment="1">
      <alignment horizontal="left" vertical="center"/>
    </xf>
    <xf numFmtId="14" fontId="4" fillId="0" borderId="7" xfId="0" applyNumberFormat="1" applyFont="1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8" fillId="0" borderId="8" xfId="49" applyFont="1" applyFill="1" applyBorder="1" applyAlignment="1" applyProtection="1">
      <alignment horizontal="right" vertical="top"/>
      <protection locked="0"/>
    </xf>
    <xf numFmtId="0" fontId="8" fillId="0" borderId="9" xfId="49" applyFont="1" applyFill="1" applyBorder="1" applyAlignment="1" applyProtection="1">
      <alignment horizontal="left" vertical="top" wrapText="1"/>
      <protection locked="0"/>
    </xf>
    <xf numFmtId="0" fontId="8" fillId="0" borderId="13" xfId="49" applyFont="1" applyFill="1" applyBorder="1" applyAlignment="1" applyProtection="1">
      <alignment horizontal="left" vertical="top"/>
      <protection locked="0"/>
    </xf>
    <xf numFmtId="0" fontId="8" fillId="0" borderId="10" xfId="49" applyFont="1" applyFill="1" applyBorder="1" applyAlignment="1" applyProtection="1">
      <alignment horizontal="left" vertical="top"/>
      <protection locked="0"/>
    </xf>
    <xf numFmtId="0" fontId="10" fillId="0" borderId="0" xfId="49" applyFont="1" applyFill="1" applyBorder="1" applyAlignment="1" applyProtection="1">
      <alignment horizontal="center" vertical="center" textRotation="255" wrapText="1"/>
      <protection locked="0"/>
    </xf>
    <xf numFmtId="0" fontId="6" fillId="2" borderId="15" xfId="49" applyFont="1" applyFill="1" applyBorder="1" applyAlignment="1" applyProtection="1">
      <alignment horizontal="center" vertical="top"/>
      <protection locked="0"/>
    </xf>
    <xf numFmtId="0" fontId="6" fillId="2" borderId="14" xfId="49" applyFont="1" applyFill="1" applyBorder="1" applyAlignment="1" applyProtection="1">
      <alignment horizontal="center" vertical="top"/>
      <protection locked="0"/>
    </xf>
    <xf numFmtId="0" fontId="6" fillId="2" borderId="16" xfId="49" applyFont="1" applyFill="1" applyBorder="1" applyAlignment="1" applyProtection="1">
      <alignment horizontal="center" vertical="top"/>
      <protection locked="0"/>
    </xf>
    <xf numFmtId="0" fontId="6" fillId="2" borderId="8" xfId="49" applyFont="1" applyFill="1" applyBorder="1" applyAlignment="1" applyProtection="1">
      <alignment horizontal="center" vertical="center" wrapText="1"/>
      <protection locked="0"/>
    </xf>
    <xf numFmtId="0" fontId="8" fillId="0" borderId="8" xfId="49" applyFont="1" applyFill="1" applyBorder="1" applyAlignment="1" applyProtection="1">
      <alignment horizontal="center" vertical="top" wrapText="1"/>
      <protection locked="0"/>
    </xf>
    <xf numFmtId="178" fontId="9" fillId="2" borderId="8" xfId="49" applyNumberFormat="1" applyFont="1" applyFill="1" applyBorder="1" applyAlignment="1" applyProtection="1">
      <alignment horizontal="center" vertical="center"/>
      <protection locked="0"/>
    </xf>
    <xf numFmtId="0" fontId="9" fillId="0" borderId="8" xfId="49" applyFont="1" applyFill="1" applyBorder="1" applyAlignment="1" applyProtection="1">
      <alignment horizontal="center" vertical="top"/>
      <protection locked="0"/>
    </xf>
    <xf numFmtId="0" fontId="10" fillId="0" borderId="8" xfId="49" applyFont="1" applyFill="1" applyBorder="1" applyAlignment="1" applyProtection="1">
      <alignment horizontal="center" vertical="top"/>
      <protection locked="0"/>
    </xf>
    <xf numFmtId="179" fontId="10" fillId="0" borderId="8" xfId="49" applyNumberFormat="1" applyFont="1" applyFill="1" applyBorder="1" applyAlignment="1" applyProtection="1">
      <alignment horizontal="center" vertical="top"/>
      <protection locked="0"/>
    </xf>
    <xf numFmtId="178" fontId="9" fillId="2" borderId="8" xfId="49" applyNumberFormat="1" applyFont="1" applyFill="1" applyBorder="1" applyAlignment="1" applyProtection="1">
      <alignment horizontal="center" vertical="top"/>
      <protection locked="0"/>
    </xf>
    <xf numFmtId="0" fontId="10" fillId="0" borderId="8" xfId="49" applyFont="1" applyFill="1" applyBorder="1" applyAlignment="1" applyProtection="1">
      <alignment horizontal="center" vertical="center"/>
      <protection locked="0"/>
    </xf>
    <xf numFmtId="179" fontId="10" fillId="0" borderId="8" xfId="49" applyNumberFormat="1" applyFont="1" applyFill="1" applyBorder="1" applyAlignment="1" applyProtection="1">
      <alignment horizontal="center" vertical="center" shrinkToFit="1"/>
      <protection locked="0"/>
    </xf>
    <xf numFmtId="0" fontId="9" fillId="0" borderId="8" xfId="49" applyFont="1" applyFill="1" applyBorder="1" applyAlignment="1" applyProtection="1">
      <alignment horizontal="center" vertical="center"/>
      <protection locked="0"/>
    </xf>
    <xf numFmtId="0" fontId="9" fillId="0" borderId="9" xfId="49" applyFont="1" applyFill="1" applyBorder="1" applyAlignment="1" applyProtection="1">
      <alignment horizontal="center" vertical="top"/>
      <protection locked="0"/>
    </xf>
    <xf numFmtId="0" fontId="9" fillId="0" borderId="13" xfId="49" applyFont="1" applyFill="1" applyBorder="1" applyAlignment="1" applyProtection="1">
      <alignment horizontal="center" vertical="top"/>
      <protection locked="0"/>
    </xf>
    <xf numFmtId="0" fontId="9" fillId="0" borderId="10" xfId="49" applyFont="1" applyFill="1" applyBorder="1" applyAlignment="1" applyProtection="1">
      <alignment horizontal="center" vertical="top"/>
      <protection locked="0"/>
    </xf>
    <xf numFmtId="0" fontId="9" fillId="0" borderId="15" xfId="49" applyFont="1" applyFill="1" applyBorder="1" applyAlignment="1" applyProtection="1">
      <alignment horizontal="left" vertical="top" wrapText="1"/>
      <protection locked="0"/>
    </xf>
    <xf numFmtId="0" fontId="9" fillId="0" borderId="14" xfId="49" applyFont="1" applyFill="1" applyBorder="1" applyAlignment="1" applyProtection="1">
      <alignment horizontal="left" vertical="top" wrapText="1"/>
      <protection locked="0"/>
    </xf>
    <xf numFmtId="0" fontId="9" fillId="0" borderId="16" xfId="49" applyFont="1" applyFill="1" applyBorder="1" applyAlignment="1" applyProtection="1">
      <alignment horizontal="left" vertical="top" wrapText="1"/>
      <protection locked="0"/>
    </xf>
    <xf numFmtId="0" fontId="9" fillId="0" borderId="17" xfId="49" applyFont="1" applyFill="1" applyBorder="1" applyAlignment="1" applyProtection="1">
      <alignment horizontal="left" vertical="top" wrapText="1"/>
      <protection locked="0"/>
    </xf>
    <xf numFmtId="0" fontId="9" fillId="0" borderId="0" xfId="49" applyFont="1" applyFill="1" applyBorder="1" applyAlignment="1" applyProtection="1">
      <alignment horizontal="left" vertical="top" wrapText="1"/>
      <protection locked="0"/>
    </xf>
    <xf numFmtId="0" fontId="9" fillId="0" borderId="18" xfId="49" applyFont="1" applyFill="1" applyBorder="1" applyAlignment="1" applyProtection="1">
      <alignment horizontal="left" vertical="top" wrapText="1"/>
      <protection locked="0"/>
    </xf>
    <xf numFmtId="177" fontId="9" fillId="0" borderId="10" xfId="49" applyNumberFormat="1" applyFont="1" applyFill="1" applyBorder="1" applyAlignment="1" applyProtection="1">
      <alignment horizontal="center" vertical="center" shrinkToFit="1"/>
      <protection locked="0"/>
    </xf>
    <xf numFmtId="178" fontId="6" fillId="0" borderId="8" xfId="49" applyNumberFormat="1" applyFont="1" applyFill="1" applyBorder="1" applyAlignment="1" applyProtection="1">
      <alignment horizontal="center" vertical="center" shrinkToFit="1"/>
      <protection locked="0"/>
    </xf>
    <xf numFmtId="0" fontId="9" fillId="0" borderId="19" xfId="49" applyFont="1" applyFill="1" applyBorder="1" applyAlignment="1" applyProtection="1">
      <alignment horizontal="left" vertical="top" wrapText="1"/>
      <protection locked="0"/>
    </xf>
    <xf numFmtId="0" fontId="9" fillId="0" borderId="7" xfId="49" applyFont="1" applyFill="1" applyBorder="1" applyAlignment="1" applyProtection="1">
      <alignment horizontal="left" vertical="top" wrapText="1"/>
      <protection locked="0"/>
    </xf>
    <xf numFmtId="0" fontId="9" fillId="0" borderId="20" xfId="49" applyFont="1" applyFill="1" applyBorder="1" applyAlignment="1" applyProtection="1">
      <alignment horizontal="left" vertical="top" wrapText="1"/>
      <protection locked="0"/>
    </xf>
    <xf numFmtId="176" fontId="6" fillId="0" borderId="15" xfId="49" applyNumberFormat="1" applyFont="1" applyFill="1" applyBorder="1" applyAlignment="1" applyProtection="1">
      <alignment horizontal="center" vertical="center"/>
      <protection locked="0"/>
    </xf>
    <xf numFmtId="176" fontId="6" fillId="0" borderId="16" xfId="49" applyNumberFormat="1" applyFont="1" applyFill="1" applyBorder="1" applyAlignment="1" applyProtection="1">
      <alignment horizontal="center" vertical="center"/>
      <protection locked="0"/>
    </xf>
    <xf numFmtId="176" fontId="6" fillId="0" borderId="19" xfId="49" applyNumberFormat="1" applyFont="1" applyFill="1" applyBorder="1" applyAlignment="1" applyProtection="1">
      <alignment horizontal="center" vertical="center"/>
      <protection locked="0"/>
    </xf>
    <xf numFmtId="176" fontId="6" fillId="0" borderId="20" xfId="49" applyNumberFormat="1" applyFont="1" applyFill="1" applyBorder="1" applyAlignment="1" applyProtection="1">
      <alignment horizontal="center" vertical="center"/>
      <protection locked="0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93345</xdr:colOff>
      <xdr:row>0</xdr:row>
      <xdr:rowOff>200660</xdr:rowOff>
    </xdr:from>
    <xdr:to>
      <xdr:col>3</xdr:col>
      <xdr:colOff>106045</xdr:colOff>
      <xdr:row>0</xdr:row>
      <xdr:rowOff>516890</xdr:rowOff>
    </xdr:to>
    <xdr:pic>
      <xdr:nvPicPr>
        <xdr:cNvPr id="2" name="图片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102995" y="200660"/>
          <a:ext cx="356235" cy="31623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362585</xdr:colOff>
      <xdr:row>0</xdr:row>
      <xdr:rowOff>76835</xdr:rowOff>
    </xdr:from>
    <xdr:to>
      <xdr:col>0</xdr:col>
      <xdr:colOff>742315</xdr:colOff>
      <xdr:row>1</xdr:row>
      <xdr:rowOff>209550</xdr:rowOff>
    </xdr:to>
    <xdr:pic>
      <xdr:nvPicPr>
        <xdr:cNvPr id="2" name="图片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62585" y="76835"/>
          <a:ext cx="379730" cy="35687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P23"/>
  <sheetViews>
    <sheetView showGridLines="0" tabSelected="1" workbookViewId="0">
      <selection activeCell="P12" sqref="P12"/>
    </sheetView>
  </sheetViews>
  <sheetFormatPr defaultColWidth="9" defaultRowHeight="13.5"/>
  <cols>
    <col min="2" max="2" width="4.25" style="12" customWidth="1"/>
    <col min="3" max="3" width="4.50833333333333" style="12" customWidth="1"/>
    <col min="4" max="4" width="12.625" style="12" customWidth="1"/>
    <col min="5" max="5" width="9.875" style="12" customWidth="1"/>
    <col min="6" max="6" width="9.625" style="12" customWidth="1"/>
    <col min="7" max="7" width="8" style="12" customWidth="1"/>
    <col min="8" max="8" width="8.375" style="12" customWidth="1"/>
    <col min="9" max="9" width="7.25" style="12" customWidth="1"/>
    <col min="10" max="10" width="9.625" style="12" customWidth="1"/>
    <col min="11" max="11" width="12.375" style="12" customWidth="1"/>
    <col min="12" max="12" width="8.625" style="12" customWidth="1"/>
    <col min="13" max="13" width="5.875" style="12" customWidth="1"/>
    <col min="14" max="14" width="9.625" style="12" customWidth="1"/>
    <col min="15" max="15" width="9" style="12"/>
  </cols>
  <sheetData>
    <row r="1" ht="66.95" customHeight="1" spans="2:14">
      <c r="B1" s="13" t="s">
        <v>0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</row>
    <row r="2" ht="14.25" spans="2:15">
      <c r="B2" s="15" t="s">
        <v>1</v>
      </c>
      <c r="C2" s="15"/>
      <c r="D2" s="16" t="s">
        <v>2</v>
      </c>
      <c r="E2" s="16"/>
      <c r="F2" s="17" t="s">
        <v>3</v>
      </c>
      <c r="G2" s="18" t="s">
        <v>4</v>
      </c>
      <c r="H2" s="18"/>
      <c r="I2" s="17" t="s">
        <v>5</v>
      </c>
      <c r="J2" s="52" t="s">
        <v>6</v>
      </c>
      <c r="K2" s="52"/>
      <c r="L2" s="53" t="s">
        <v>7</v>
      </c>
      <c r="M2" s="16"/>
      <c r="N2" s="16"/>
      <c r="O2" s="54"/>
    </row>
    <row r="3" ht="14.25" customHeight="1" spans="2:15">
      <c r="B3" s="19" t="s">
        <v>8</v>
      </c>
      <c r="C3" s="19"/>
      <c r="D3" s="19"/>
      <c r="E3" s="20" t="s">
        <v>9</v>
      </c>
      <c r="F3" s="19" t="s">
        <v>10</v>
      </c>
      <c r="G3" s="19"/>
      <c r="H3" s="21"/>
      <c r="I3" s="21"/>
      <c r="J3" s="21"/>
      <c r="K3" s="55" t="s">
        <v>11</v>
      </c>
      <c r="L3" s="56"/>
      <c r="M3" s="57"/>
      <c r="N3" s="58"/>
      <c r="O3" s="59"/>
    </row>
    <row r="4" ht="14.25" customHeight="1" spans="2:15">
      <c r="B4" s="22" t="s">
        <v>12</v>
      </c>
      <c r="C4" s="22"/>
      <c r="D4" s="23" t="s">
        <v>13</v>
      </c>
      <c r="E4" s="24"/>
      <c r="F4" s="25" t="s">
        <v>14</v>
      </c>
      <c r="G4" s="25"/>
      <c r="H4" s="26" t="s">
        <v>15</v>
      </c>
      <c r="I4" s="60" t="s">
        <v>16</v>
      </c>
      <c r="J4" s="61"/>
      <c r="K4" s="62"/>
      <c r="L4" s="19" t="s">
        <v>17</v>
      </c>
      <c r="M4" s="19"/>
      <c r="N4" s="19"/>
      <c r="O4" s="59"/>
    </row>
    <row r="5" ht="30" customHeight="1" spans="2:16">
      <c r="B5" s="27" t="s">
        <v>18</v>
      </c>
      <c r="C5" s="27" t="s">
        <v>19</v>
      </c>
      <c r="D5" s="27" t="s">
        <v>20</v>
      </c>
      <c r="E5" s="27" t="s">
        <v>21</v>
      </c>
      <c r="F5" s="28" t="s">
        <v>22</v>
      </c>
      <c r="G5" s="27" t="s">
        <v>23</v>
      </c>
      <c r="H5" s="29"/>
      <c r="I5" s="27" t="s">
        <v>24</v>
      </c>
      <c r="J5" s="63" t="s">
        <v>25</v>
      </c>
      <c r="K5" s="27" t="s">
        <v>26</v>
      </c>
      <c r="L5" s="41" t="s">
        <v>27</v>
      </c>
      <c r="M5" s="64" t="s">
        <v>28</v>
      </c>
      <c r="N5" s="41" t="s">
        <v>23</v>
      </c>
      <c r="O5" s="59"/>
      <c r="P5" t="s">
        <v>29</v>
      </c>
    </row>
    <row r="6" customHeight="1" spans="2:15">
      <c r="B6" s="30">
        <v>12</v>
      </c>
      <c r="C6" s="30">
        <v>3</v>
      </c>
      <c r="D6" s="30" t="s">
        <v>30</v>
      </c>
      <c r="E6" s="30" t="s">
        <v>31</v>
      </c>
      <c r="F6" s="31">
        <v>1</v>
      </c>
      <c r="G6" s="32">
        <v>351</v>
      </c>
      <c r="H6" s="30"/>
      <c r="I6" s="65">
        <v>0</v>
      </c>
      <c r="J6" s="65">
        <v>80</v>
      </c>
      <c r="K6" s="65">
        <f>I6*J6</f>
        <v>0</v>
      </c>
      <c r="L6" s="66" t="s">
        <v>32</v>
      </c>
      <c r="M6" s="67">
        <v>2</v>
      </c>
      <c r="N6" s="68">
        <v>8.6</v>
      </c>
      <c r="O6" s="59"/>
    </row>
    <row r="7" ht="14.25" customHeight="1" spans="2:15">
      <c r="B7" s="30">
        <v>12</v>
      </c>
      <c r="C7" s="33">
        <v>5</v>
      </c>
      <c r="D7" s="33" t="s">
        <v>31</v>
      </c>
      <c r="E7" s="33" t="s">
        <v>30</v>
      </c>
      <c r="F7" s="33">
        <v>1</v>
      </c>
      <c r="G7" s="34">
        <v>308.5</v>
      </c>
      <c r="H7" s="35"/>
      <c r="I7" s="69">
        <v>2</v>
      </c>
      <c r="J7" s="65">
        <v>80</v>
      </c>
      <c r="K7" s="65">
        <f t="shared" ref="K7:K15" si="0">I7*J7</f>
        <v>160</v>
      </c>
      <c r="L7" s="66" t="s">
        <v>33</v>
      </c>
      <c r="M7" s="67">
        <v>0</v>
      </c>
      <c r="N7" s="68">
        <v>0</v>
      </c>
      <c r="O7" s="59"/>
    </row>
    <row r="8" ht="15" customHeight="1" spans="2:15">
      <c r="B8" s="30"/>
      <c r="C8" s="33"/>
      <c r="D8" s="33"/>
      <c r="E8" s="33"/>
      <c r="F8" s="33"/>
      <c r="G8" s="34"/>
      <c r="H8" s="35"/>
      <c r="I8" s="69"/>
      <c r="J8" s="65"/>
      <c r="K8" s="65">
        <f t="shared" si="0"/>
        <v>0</v>
      </c>
      <c r="L8" s="66"/>
      <c r="M8" s="67"/>
      <c r="N8" s="68"/>
      <c r="O8" s="59"/>
    </row>
    <row r="9" ht="14.25" customHeight="1" spans="2:15">
      <c r="B9" s="30"/>
      <c r="C9" s="33"/>
      <c r="D9" s="33"/>
      <c r="E9" s="33"/>
      <c r="F9" s="33"/>
      <c r="G9" s="34"/>
      <c r="H9" s="35"/>
      <c r="I9" s="69"/>
      <c r="J9" s="65"/>
      <c r="K9" s="65">
        <f t="shared" si="0"/>
        <v>0</v>
      </c>
      <c r="L9" s="66"/>
      <c r="M9" s="67"/>
      <c r="N9" s="68"/>
      <c r="O9" s="59"/>
    </row>
    <row r="10" ht="14.25" customHeight="1" spans="2:15">
      <c r="B10" s="30"/>
      <c r="C10" s="33"/>
      <c r="D10" s="33"/>
      <c r="E10" s="33"/>
      <c r="F10" s="33"/>
      <c r="G10" s="34"/>
      <c r="H10" s="35"/>
      <c r="I10" s="69"/>
      <c r="J10" s="65"/>
      <c r="K10" s="65">
        <f t="shared" si="0"/>
        <v>0</v>
      </c>
      <c r="L10" s="66"/>
      <c r="M10" s="70"/>
      <c r="N10" s="71"/>
      <c r="O10" s="59"/>
    </row>
    <row r="11" ht="14.25" customHeight="1" spans="2:15">
      <c r="B11" s="30"/>
      <c r="C11" s="33"/>
      <c r="D11" s="33"/>
      <c r="E11" s="33"/>
      <c r="F11" s="33"/>
      <c r="G11" s="34"/>
      <c r="H11" s="35"/>
      <c r="I11" s="69"/>
      <c r="J11" s="65"/>
      <c r="K11" s="65">
        <f t="shared" si="0"/>
        <v>0</v>
      </c>
      <c r="L11" s="72"/>
      <c r="M11" s="70"/>
      <c r="N11" s="71"/>
      <c r="O11" s="59"/>
    </row>
    <row r="12" ht="18.75" customHeight="1" spans="2:15">
      <c r="B12" s="30"/>
      <c r="C12" s="33"/>
      <c r="D12" s="33"/>
      <c r="E12" s="33"/>
      <c r="F12" s="33"/>
      <c r="G12" s="34"/>
      <c r="H12" s="35"/>
      <c r="I12" s="69"/>
      <c r="J12" s="65"/>
      <c r="K12" s="65">
        <f t="shared" si="0"/>
        <v>0</v>
      </c>
      <c r="L12" s="72" t="s">
        <v>34</v>
      </c>
      <c r="M12" s="70"/>
      <c r="N12" s="39">
        <f>SUM(N6:N11)</f>
        <v>8.6</v>
      </c>
      <c r="O12" s="59"/>
    </row>
    <row r="13" ht="14.25" customHeight="1" spans="2:15">
      <c r="B13" s="30"/>
      <c r="C13" s="33"/>
      <c r="D13" s="33"/>
      <c r="E13" s="33"/>
      <c r="F13" s="33"/>
      <c r="G13" s="34"/>
      <c r="H13" s="35"/>
      <c r="I13" s="69"/>
      <c r="J13" s="65"/>
      <c r="K13" s="65">
        <f t="shared" si="0"/>
        <v>0</v>
      </c>
      <c r="L13" s="73" t="s">
        <v>35</v>
      </c>
      <c r="M13" s="74"/>
      <c r="N13" s="75"/>
      <c r="O13" s="59"/>
    </row>
    <row r="14" ht="14.25" customHeight="1" spans="2:15">
      <c r="B14" s="30"/>
      <c r="C14" s="33"/>
      <c r="D14" s="33"/>
      <c r="E14" s="33"/>
      <c r="F14" s="33"/>
      <c r="G14" s="34"/>
      <c r="H14" s="35"/>
      <c r="I14" s="69"/>
      <c r="J14" s="65"/>
      <c r="K14" s="65"/>
      <c r="L14" s="76"/>
      <c r="M14" s="77"/>
      <c r="N14" s="78"/>
      <c r="O14" s="59"/>
    </row>
    <row r="15" ht="14.25" customHeight="1" spans="2:15">
      <c r="B15" s="30"/>
      <c r="C15" s="33"/>
      <c r="D15" s="33"/>
      <c r="E15" s="33"/>
      <c r="F15" s="33"/>
      <c r="G15" s="34"/>
      <c r="H15" s="35"/>
      <c r="I15" s="69"/>
      <c r="J15" s="65"/>
      <c r="K15" s="65">
        <f t="shared" si="0"/>
        <v>0</v>
      </c>
      <c r="L15" s="79"/>
      <c r="M15" s="80"/>
      <c r="N15" s="81"/>
      <c r="O15" s="59"/>
    </row>
    <row r="16" ht="23.25" customHeight="1" spans="2:15">
      <c r="B16" s="36" t="s">
        <v>36</v>
      </c>
      <c r="C16" s="37"/>
      <c r="D16" s="37"/>
      <c r="E16" s="37"/>
      <c r="F16" s="38"/>
      <c r="G16" s="39">
        <f>SUM(G6:G15)</f>
        <v>659.5</v>
      </c>
      <c r="H16" s="40" t="s">
        <v>37</v>
      </c>
      <c r="I16" s="82"/>
      <c r="J16" s="82"/>
      <c r="K16" s="83">
        <f>SUM(K6:K15)</f>
        <v>160</v>
      </c>
      <c r="L16" s="79"/>
      <c r="M16" s="80"/>
      <c r="N16" s="81"/>
      <c r="O16" s="59"/>
    </row>
    <row r="17" ht="17.25" customHeight="1" spans="2:15">
      <c r="B17" s="41" t="s">
        <v>38</v>
      </c>
      <c r="C17" s="41"/>
      <c r="D17" s="42">
        <v>0</v>
      </c>
      <c r="E17" s="43"/>
      <c r="F17" s="42" t="s">
        <v>39</v>
      </c>
      <c r="G17" s="44"/>
      <c r="H17" s="45"/>
      <c r="I17" s="45"/>
      <c r="J17" s="45"/>
      <c r="K17" s="45"/>
      <c r="L17" s="84"/>
      <c r="M17" s="85"/>
      <c r="N17" s="86"/>
      <c r="O17" s="59"/>
    </row>
    <row r="18" ht="14.25" customHeight="1" spans="2:15">
      <c r="B18" s="46" t="s">
        <v>40</v>
      </c>
      <c r="C18" s="46"/>
      <c r="D18" s="47" t="s">
        <v>41</v>
      </c>
      <c r="E18" s="48" t="str">
        <f>IF(M18=0,"零元整",IF(M18&lt;0,"计算错误，请重新计算",SUBSTITUTE(SUBSTITUTE(TEXT(INT(FIXED(ABS(M18))),"[dbnum2]G/通用格式元;;")&amp;TEXT(RIGHT(FIXED(M18),2),"[dbnum2]0角0分;;"&amp;IF(ABS(M18)&gt;1%,"整",)),"零角",IF(ABS(M18)&lt;1,,"零")),"零分",)))</f>
        <v>捌佰贰拾捌元壹角</v>
      </c>
      <c r="F18" s="48"/>
      <c r="G18" s="48"/>
      <c r="H18" s="48"/>
      <c r="I18" s="48"/>
      <c r="J18" s="48"/>
      <c r="K18" s="48"/>
      <c r="L18" s="72" t="s">
        <v>42</v>
      </c>
      <c r="M18" s="87">
        <f>K16+N12+G16</f>
        <v>828.1</v>
      </c>
      <c r="N18" s="88"/>
      <c r="O18" s="59"/>
    </row>
    <row r="19" ht="14.25" customHeight="1" spans="2:15">
      <c r="B19" s="46"/>
      <c r="C19" s="46"/>
      <c r="D19" s="47" t="s">
        <v>43</v>
      </c>
      <c r="E19" s="48"/>
      <c r="F19" s="48"/>
      <c r="G19" s="48"/>
      <c r="H19" s="48"/>
      <c r="I19" s="48"/>
      <c r="J19" s="48"/>
      <c r="K19" s="48"/>
      <c r="L19" s="72"/>
      <c r="M19" s="89"/>
      <c r="N19" s="90"/>
      <c r="O19" s="59"/>
    </row>
    <row r="20" ht="20.25" customHeight="1" spans="2:15">
      <c r="B20" s="49" t="s">
        <v>44</v>
      </c>
      <c r="C20" s="49"/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49"/>
      <c r="O20" s="54"/>
    </row>
    <row r="21" ht="21.75" customHeight="1" spans="2:14">
      <c r="B21" s="50"/>
      <c r="C21" s="50"/>
      <c r="D21" s="50"/>
      <c r="E21" s="50"/>
      <c r="F21" s="50"/>
      <c r="G21" s="50"/>
      <c r="H21" s="50"/>
      <c r="I21" s="50"/>
      <c r="J21" s="50"/>
      <c r="K21" s="50"/>
      <c r="L21" s="50"/>
      <c r="M21" s="50"/>
      <c r="N21" s="50"/>
    </row>
    <row r="22" ht="14.25" spans="2:15">
      <c r="B22" s="51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4"/>
    </row>
    <row r="23" ht="21.75" customHeight="1" spans="2:15">
      <c r="B23" s="50"/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</row>
  </sheetData>
  <mergeCells count="31">
    <mergeCell ref="B1:N1"/>
    <mergeCell ref="B2:C2"/>
    <mergeCell ref="D2:E2"/>
    <mergeCell ref="G2:H2"/>
    <mergeCell ref="J2:K2"/>
    <mergeCell ref="L2:N2"/>
    <mergeCell ref="B3:D3"/>
    <mergeCell ref="F3:G3"/>
    <mergeCell ref="H3:J3"/>
    <mergeCell ref="L3:N3"/>
    <mergeCell ref="B4:C4"/>
    <mergeCell ref="D4:E4"/>
    <mergeCell ref="F4:G4"/>
    <mergeCell ref="I4:K4"/>
    <mergeCell ref="L4:N4"/>
    <mergeCell ref="L13:N13"/>
    <mergeCell ref="B16:F16"/>
    <mergeCell ref="H16:I16"/>
    <mergeCell ref="B17:C17"/>
    <mergeCell ref="D17:E17"/>
    <mergeCell ref="F17:G17"/>
    <mergeCell ref="H17:K17"/>
    <mergeCell ref="B20:N20"/>
    <mergeCell ref="B23:O23"/>
    <mergeCell ref="H4:H5"/>
    <mergeCell ref="L18:L19"/>
    <mergeCell ref="O3:O19"/>
    <mergeCell ref="M18:N19"/>
    <mergeCell ref="B18:C19"/>
    <mergeCell ref="L14:N17"/>
    <mergeCell ref="E18:K19"/>
  </mergeCells>
  <pageMargins left="0.707638888888889" right="0.707638888888889" top="0.747916666666667" bottom="0.747916666666667" header="0.313888888888889" footer="0.313888888888889"/>
  <pageSetup paperSize="9" scale="88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7"/>
  <sheetViews>
    <sheetView zoomScale="83" zoomScaleNormal="83" workbookViewId="0">
      <selection activeCell="E4" sqref="E4"/>
    </sheetView>
  </sheetViews>
  <sheetFormatPr defaultColWidth="9" defaultRowHeight="13.5" outlineLevelCol="4"/>
  <cols>
    <col min="1" max="1" width="20.875" customWidth="1"/>
    <col min="2" max="2" width="13.25" customWidth="1"/>
    <col min="3" max="3" width="14.625" customWidth="1"/>
    <col min="4" max="4" width="19.5083333333333" customWidth="1"/>
    <col min="5" max="5" width="22.125" customWidth="1"/>
  </cols>
  <sheetData>
    <row r="1" ht="17.65" customHeight="1" spans="1:5">
      <c r="A1" s="1" t="s">
        <v>45</v>
      </c>
      <c r="B1" s="1"/>
      <c r="C1" s="1"/>
      <c r="D1" s="1"/>
      <c r="E1" s="1"/>
    </row>
    <row r="2" ht="19.15" customHeight="1" spans="1:5">
      <c r="A2" s="1" t="s">
        <v>46</v>
      </c>
      <c r="B2" s="1"/>
      <c r="C2" s="1"/>
      <c r="D2" s="1"/>
      <c r="E2" s="1"/>
    </row>
    <row r="3" ht="33" customHeight="1" spans="1:5">
      <c r="A3" s="2" t="s">
        <v>47</v>
      </c>
      <c r="B3" s="3"/>
      <c r="C3" s="3"/>
      <c r="D3" s="4" t="s">
        <v>48</v>
      </c>
      <c r="E3" s="3"/>
    </row>
    <row r="4" ht="33" customHeight="1" spans="1:5">
      <c r="A4" s="5" t="s">
        <v>5</v>
      </c>
      <c r="B4" s="6"/>
      <c r="C4" s="6"/>
      <c r="D4" s="7" t="s">
        <v>3</v>
      </c>
      <c r="E4" s="8"/>
    </row>
    <row r="5" ht="33" customHeight="1" spans="1:5">
      <c r="A5" s="5" t="s">
        <v>49</v>
      </c>
      <c r="B5" s="8"/>
      <c r="C5" s="8"/>
      <c r="D5" s="8"/>
      <c r="E5" s="8"/>
    </row>
    <row r="6" ht="33" customHeight="1" spans="1:5">
      <c r="A6" s="5" t="s">
        <v>50</v>
      </c>
      <c r="B6" s="8" t="s">
        <v>51</v>
      </c>
      <c r="C6" s="8"/>
      <c r="D6" s="8"/>
      <c r="E6" s="8"/>
    </row>
    <row r="7" ht="33" customHeight="1" spans="1:5">
      <c r="A7" s="5" t="s">
        <v>52</v>
      </c>
      <c r="B7" s="8"/>
      <c r="C7" s="8"/>
      <c r="D7" s="9" t="s">
        <v>53</v>
      </c>
      <c r="E7" s="2"/>
    </row>
    <row r="8" ht="33" customHeight="1" spans="1:5">
      <c r="A8" s="5" t="s">
        <v>54</v>
      </c>
      <c r="B8" s="10" t="s">
        <v>12</v>
      </c>
      <c r="C8" s="10" t="s">
        <v>55</v>
      </c>
      <c r="D8" s="10" t="s">
        <v>56</v>
      </c>
      <c r="E8" s="10"/>
    </row>
    <row r="9" ht="33" customHeight="1" spans="1:5">
      <c r="A9" s="5"/>
      <c r="B9" s="8"/>
      <c r="C9" s="8"/>
      <c r="D9" s="8"/>
      <c r="E9" s="8"/>
    </row>
    <row r="10" ht="33" customHeight="1" spans="1:5">
      <c r="A10" s="5"/>
      <c r="B10" s="8"/>
      <c r="C10" s="8"/>
      <c r="D10" s="8"/>
      <c r="E10" s="8"/>
    </row>
    <row r="11" ht="33" customHeight="1" spans="1:5">
      <c r="A11" s="5"/>
      <c r="B11" s="8"/>
      <c r="C11" s="8"/>
      <c r="D11" s="8"/>
      <c r="E11" s="8"/>
    </row>
    <row r="12" ht="33" customHeight="1" spans="1:5">
      <c r="A12" s="5"/>
      <c r="B12" s="8"/>
      <c r="C12" s="8"/>
      <c r="D12" s="8"/>
      <c r="E12" s="8"/>
    </row>
    <row r="13" ht="33" customHeight="1" spans="1:5">
      <c r="A13" s="5"/>
      <c r="B13" s="8"/>
      <c r="C13" s="8"/>
      <c r="D13" s="8"/>
      <c r="E13" s="8"/>
    </row>
    <row r="14" ht="33" customHeight="1" spans="1:5">
      <c r="A14" s="5"/>
      <c r="B14" s="8"/>
      <c r="C14" s="8"/>
      <c r="D14" s="8"/>
      <c r="E14" s="8"/>
    </row>
    <row r="15" ht="33" customHeight="1" spans="1:5">
      <c r="A15" s="5"/>
      <c r="B15" s="8"/>
      <c r="C15" s="8"/>
      <c r="D15" s="8"/>
      <c r="E15" s="8"/>
    </row>
    <row r="16" ht="33" customHeight="1" spans="1:5">
      <c r="A16" s="5" t="s">
        <v>57</v>
      </c>
      <c r="B16" s="8"/>
      <c r="C16" s="8"/>
      <c r="D16" s="8"/>
      <c r="E16" s="8"/>
    </row>
    <row r="17" ht="69.95" customHeight="1" spans="1:5">
      <c r="A17" s="5" t="s">
        <v>15</v>
      </c>
      <c r="B17" s="11" t="s">
        <v>58</v>
      </c>
      <c r="C17" s="11"/>
      <c r="D17" s="11"/>
      <c r="E17" s="11"/>
    </row>
  </sheetData>
  <mergeCells count="18">
    <mergeCell ref="A1:E1"/>
    <mergeCell ref="A2:E2"/>
    <mergeCell ref="B3:C3"/>
    <mergeCell ref="B4:C4"/>
    <mergeCell ref="B5:E5"/>
    <mergeCell ref="B6:E6"/>
    <mergeCell ref="B7:C7"/>
    <mergeCell ref="D8:E8"/>
    <mergeCell ref="D9:E9"/>
    <mergeCell ref="D10:E10"/>
    <mergeCell ref="D11:E11"/>
    <mergeCell ref="D12:E12"/>
    <mergeCell ref="D13:E13"/>
    <mergeCell ref="D14:E14"/>
    <mergeCell ref="D15:E15"/>
    <mergeCell ref="B16:E16"/>
    <mergeCell ref="B17:E17"/>
    <mergeCell ref="A8:A15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雨林木风封装组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差旅费报销单</vt:lpstr>
      <vt:lpstr>借款申请单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能吃瘦</cp:lastModifiedBy>
  <dcterms:created xsi:type="dcterms:W3CDTF">2012-05-11T02:24:00Z</dcterms:created>
  <cp:lastPrinted>2022-09-22T05:52:00Z</cp:lastPrinted>
  <dcterms:modified xsi:type="dcterms:W3CDTF">2024-12-06T00:40:04Z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E30C1B6B170445539C206E213D839C72</vt:lpwstr>
  </property>
</Properties>
</file>