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<sst xmlns="http://schemas.openxmlformats.org/spreadsheetml/2006/main" count="65" uniqueCount="57">
  <si>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</si>
  <si>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</si>
  <si>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</si>
  <si>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</si>
  <si>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</si>
  <si>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</si>
  <si>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10  月 28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</si>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</sst>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 wrapText="1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J9" sqref="J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/>
      <c r="M3" s="58"/>
      <c r="N3" s="59"/>
      <c r="O3" s="60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1" t="s">
        <v>15</v>
      </c>
      <c r="J4" s="62"/>
      <c r="K4" s="63"/>
      <c r="L4" s="19" t="s">
        <v>16</v>
      </c>
      <c r="M4" s="19"/>
      <c r="N4" s="19"/>
      <c r="O4" s="60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4" t="s">
        <v>24</v>
      </c>
      <c r="K5" s="27" t="s">
        <v>25</v>
      </c>
      <c r="L5" s="41" t="s">
        <v>26</v>
      </c>
      <c r="M5" s="65" t="s">
        <v>27</v>
      </c>
      <c r="N5" s="41" t="s">
        <v>22</v>
      </c>
      <c r="O5" s="60"/>
      <c r="P5" t="s">
        <v>28</v>
      </c>
    </row>
    <row r="6" customHeight="1" spans="2:15">
      <c r="B6" s="30">
        <v>10</v>
      </c>
      <c r="C6" s="30">
        <v>28</v>
      </c>
      <c r="D6" s="30" t="s">
        <v>29</v>
      </c>
      <c r="E6" s="30" t="s">
        <v>30</v>
      </c>
      <c r="F6" s="31">
        <v>2</v>
      </c>
      <c r="G6" s="32">
        <v>722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11</v>
      </c>
      <c r="C7" s="33">
        <v>28</v>
      </c>
      <c r="D7" s="33" t="s">
        <v>30</v>
      </c>
      <c r="E7" s="33" t="s">
        <v>29</v>
      </c>
      <c r="F7" s="33">
        <v>2</v>
      </c>
      <c r="G7" s="34">
        <v>722</v>
      </c>
      <c r="H7" s="35"/>
      <c r="I7" s="70">
        <v>31</v>
      </c>
      <c r="J7" s="66">
        <v>80</v>
      </c>
      <c r="K7" s="66">
        <f t="shared" ref="K7:K15" si="0">I7*J7</f>
        <v>2480</v>
      </c>
      <c r="L7" s="67" t="s">
        <v>31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1444</v>
      </c>
      <c r="H16" s="40" t="s">
        <v>35</v>
      </c>
      <c r="I16" s="83"/>
      <c r="J16" s="83"/>
      <c r="K16" s="84">
        <f>SUM(K6:K15)</f>
        <v>2480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叁仟玖佰贰拾肆元整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3924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11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2024-10-31T01:42:47Z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E30C1B6B170445539C206E213D839C72</vt:lpwstr>
  </property>
</Properties>
</file>