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<sst xmlns="http://schemas.openxmlformats.org/spreadsheetml/2006/main" count="38" uniqueCount="29">
  <si>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合肥宿舍退租阶段无票费用</t>
  </si>
  <si>
    <t>项目</t>
  </si>
  <si>
    <t>金额</t>
  </si>
  <si>
    <t>费用发生日期</t>
  </si>
  <si>
    <t>备注</t>
  </si>
  <si>
    <t>统一说明</t>
  </si>
  <si>
    <t>宿舍人员清单</t>
  </si>
  <si>
    <t>金茂湾 2203 保洁费</t>
  </si>
  <si>
    <t>租房时候新房交付，退租时候卫生有差距纠纷；房屋2个卧室门框脱落、瓷砖脱落等纠纷。均为同一中介人，考虑办公别墅和库房顺利搬迁，协商处理结果。</t>
  </si>
  <si>
    <t xml:space="preserve">    合肥宿舍的租赁使用，一是有利于团队建设，二是为项目团队节省了资金。经计算：对比出差员工居住酒店，2个月内的宿舍有效使用即可收回成本。合肥租赁房屋最短使用时间为5个月（1套），9套半年，3套1年以上。客观上，合肥宿舍制度一定程度上缓解了公司财务压力。
    合肥宿舍包括1套库房，期间承载了非常大量的物资收发工作（推车都用坏了多辆），项目工程物资进出期间对门框墙面等稍有磕碰无法避免，不属于员工个人责任。
    保洁费的发生，主要跟租房时候新房交付有关，业主心里落差极大，另外考虑避免中介（刘驰）压力过大而完全倒向业主方，不利于后面的物资迁移（3大卡车物资）。宿舍退租，我方人员均已履行卫生清洁义务，无责任。
</t>
  </si>
  <si>
    <t>金茂湾退租前居住过的有：王飞龙、袁少敏、李荣基、王本永、张江、谢钰华、申乐其、郭涛、申雪飞、王许光、吴广浩、杨全顺、宋春平、陶孟狄、梁晟榕、梁瑞东、赵远阳、朱祥、廖濠鑫等。</t>
  </si>
  <si>
    <t>金茂湾 803 保洁费</t>
  </si>
  <si>
    <t>租房时候新房交付，退租时候卫生有差距纠纷；均为同一中介人，考虑办公别墅和库房顺利搬迁，协商处理结果。</t>
  </si>
  <si>
    <t>金茂湾 1303 保洁费</t>
  </si>
  <si>
    <t>租房时候新房交付，退租时候卫生有差距较大；均为同一中介人，考虑办公别墅和库房顺利搬迁，协商处理结果。</t>
  </si>
  <si>
    <t>旭辉25#102</t>
  </si>
  <si>
    <t>预存600水电费用，作为8月份水电费。搬家过程，被业主发现后，要求结清所有费用，否则不予配合库房物资发往长沙。此为协商处理结果。</t>
  </si>
  <si>
    <t>库管：刘全勇</t>
  </si>
  <si>
    <t>库房多处门框及墙面磕碰损坏，房屋损坏维修费用。搬家过程，被业主发现后，否则不予配合库房物资发往长沙。此为协商处理结果。</t>
  </si>
  <si>
    <t>合计</t>
  </si>
  <si>
    <t>合肥宿舍退租阶段无票费用，含：保洁费、水电费尾款、房屋损坏维修费，合计2400元。</t>
  </si>
  <si>
    <t>替  票</t>
  </si>
  <si>
    <t>批次</t>
  </si>
  <si>
    <t>费用申请单号</t>
  </si>
  <si>
    <t>通讯费</t>
  </si>
  <si>
    <t>20231106-1691</t>
  </si>
  <si>
    <t>电信通讯服务</t>
  </si>
  <si>
    <t>20231209-1738</t>
  </si>
  <si>
    <t>团建餐费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</si>
</sst>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i/>
      <sz val="11"/>
      <color theme="7"/>
      <name val="宋体"/>
      <charset val="134"/>
      <scheme val="minor"/>
    </font>
    <font>
      <sz val="11"/>
      <color theme="7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7" fontId="2" fillId="0" borderId="0" xfId="0" applyNumberFormat="1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7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7" fontId="2" fillId="0" borderId="1" xfId="0" applyNumberFormat="1" applyFont="1" applyFill="1" applyBorder="1" applyAlignment="1">
      <alignment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7" fontId="1" fillId="2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7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7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1863090</xdr:colOff>
      <xdr:row>13</xdr:row>
      <xdr:rowOff>64135</xdr:rowOff>
    </xdr:from>
    <xdr:to>
      <xdr:col>7</xdr:col>
      <xdr:colOff>9525</xdr:colOff>
      <xdr:row>27</xdr:row>
      <xdr:rowOff>160655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1990" y="5255895"/>
          <a:ext cx="3652520" cy="2740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A1" sqref="A1:D1"/>
    </sheetView>
  </sheetViews>
  <sheetFormatPr defaultColWidth="9" defaultRowHeight="14.4" outlineLevelCol="5"/>
  <cols>
    <col min="1" max="1" width="22.6666666666667" style="2" customWidth="1"/>
    <col min="2" max="2" width="13" style="3"/>
    <col min="3" max="3" width="14.5555555555556" style="2" customWidth="1"/>
    <col min="4" max="4" width="43.6666666666667" style="2" customWidth="1"/>
    <col min="5" max="5" width="38.0555555555556" style="2" customWidth="1"/>
    <col min="6" max="6" width="33.2314814814815" style="2" customWidth="1"/>
    <col min="7" max="16384" width="9" style="2"/>
  </cols>
  <sheetData>
    <row r="1" ht="23" customHeight="1" spans="1:4">
      <c r="A1" s="4" t="s">
        <v>0</v>
      </c>
      <c r="B1" s="4"/>
      <c r="C1" s="4"/>
      <c r="D1" s="4"/>
    </row>
    <row r="2" ht="20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57.6" spans="1:6">
      <c r="A3" s="7" t="s">
        <v>7</v>
      </c>
      <c r="B3" s="8">
        <v>300</v>
      </c>
      <c r="C3" s="9">
        <v>45144</v>
      </c>
      <c r="D3" s="7" t="s">
        <v>8</v>
      </c>
      <c r="E3" s="10" t="s">
        <v>9</v>
      </c>
      <c r="F3" s="11" t="s">
        <v>10</v>
      </c>
    </row>
    <row r="4" ht="43.2" spans="1:6">
      <c r="A4" s="7" t="s">
        <v>11</v>
      </c>
      <c r="B4" s="8">
        <v>300</v>
      </c>
      <c r="C4" s="9">
        <v>45154</v>
      </c>
      <c r="D4" s="7" t="s">
        <v>12</v>
      </c>
      <c r="E4" s="12"/>
      <c r="F4" s="13"/>
    </row>
    <row r="5" ht="67" customHeight="1" spans="1:6">
      <c r="A5" s="7" t="s">
        <v>13</v>
      </c>
      <c r="B5" s="8">
        <v>400</v>
      </c>
      <c r="C5" s="9">
        <v>45154</v>
      </c>
      <c r="D5" s="7" t="s">
        <v>14</v>
      </c>
      <c r="E5" s="12"/>
      <c r="F5" s="14"/>
    </row>
    <row r="6" ht="43.2" spans="1:6">
      <c r="A6" s="7" t="s">
        <v>15</v>
      </c>
      <c r="B6" s="8">
        <v>600</v>
      </c>
      <c r="C6" s="9">
        <v>45153</v>
      </c>
      <c r="D6" s="7" t="s">
        <v>16</v>
      </c>
      <c r="E6" s="12"/>
      <c r="F6" s="15" t="s">
        <v>17</v>
      </c>
    </row>
    <row r="7" ht="43.2" spans="1:6">
      <c r="A7" s="7" t="s">
        <v>15</v>
      </c>
      <c r="B7" s="8">
        <v>800</v>
      </c>
      <c r="C7" s="9">
        <v>45155</v>
      </c>
      <c r="D7" s="7" t="s">
        <v>18</v>
      </c>
      <c r="E7" s="12"/>
      <c r="F7" s="16"/>
    </row>
    <row r="8" s="1" customFormat="1" ht="28.8" spans="1:6">
      <c r="A8" s="17" t="s">
        <v>19</v>
      </c>
      <c r="B8" s="18">
        <f>SUM(B3:B7)</f>
        <v>2400</v>
      </c>
      <c r="C8" s="17"/>
      <c r="D8" s="19" t="s">
        <v>20</v>
      </c>
      <c r="E8" s="20"/>
      <c r="F8" s="21"/>
    </row>
    <row r="9" ht="22" customHeight="1" spans="1:4">
      <c r="A9" s="22"/>
      <c r="B9" s="22"/>
      <c r="C9" s="22"/>
      <c r="D9" s="22"/>
    </row>
    <row r="10" ht="16" customHeight="1" spans="1:4">
      <c r="A10" s="5" t="s">
        <v>21</v>
      </c>
      <c r="B10" s="6"/>
      <c r="C10" s="5"/>
      <c r="D10" s="5"/>
    </row>
    <row r="11" ht="16" customHeight="1" spans="1:4">
      <c r="A11" s="5" t="s">
        <v>1</v>
      </c>
      <c r="B11" s="6" t="s">
        <v>2</v>
      </c>
      <c r="C11" s="5" t="s">
        <v>22</v>
      </c>
      <c r="D11" s="5" t="s">
        <v>23</v>
      </c>
    </row>
    <row r="12" spans="1:4">
      <c r="A12" s="23" t="s">
        <v>24</v>
      </c>
      <c r="B12" s="24">
        <v>479.2</v>
      </c>
      <c r="C12" s="25">
        <v>1</v>
      </c>
      <c r="D12" s="25" t="s">
        <v>25</v>
      </c>
    </row>
    <row r="13" spans="1:4">
      <c r="A13" s="23" t="s">
        <v>24</v>
      </c>
      <c r="B13" s="24">
        <v>79</v>
      </c>
      <c r="C13" s="26"/>
      <c r="D13" s="26"/>
    </row>
    <row r="14" spans="1:4">
      <c r="A14" s="27" t="s">
        <v>26</v>
      </c>
      <c r="B14" s="28">
        <v>79</v>
      </c>
      <c r="C14" s="29">
        <v>2</v>
      </c>
      <c r="D14" s="30" t="s">
        <v>27</v>
      </c>
    </row>
    <row r="15" spans="1:4">
      <c r="A15" s="27" t="s">
        <v>26</v>
      </c>
      <c r="B15" s="28">
        <v>654.2</v>
      </c>
      <c r="C15" s="30"/>
      <c r="D15" s="30"/>
    </row>
    <row r="16" spans="1:4">
      <c r="A16" s="27" t="s">
        <v>28</v>
      </c>
      <c r="B16" s="28">
        <v>383</v>
      </c>
      <c r="C16" s="30"/>
      <c r="D16" s="30"/>
    </row>
    <row r="17" spans="1:4">
      <c r="A17" s="27" t="s">
        <v>28</v>
      </c>
      <c r="B17" s="28">
        <v>391</v>
      </c>
      <c r="C17" s="31"/>
      <c r="D17" s="31"/>
    </row>
    <row r="18" spans="1:4">
      <c r="A18" s="32" t="s">
        <v>28</v>
      </c>
      <c r="B18" s="33">
        <v>244.91</v>
      </c>
      <c r="C18" s="34">
        <v>3</v>
      </c>
      <c r="D18" s="34"/>
    </row>
    <row r="19" spans="1:4">
      <c r="A19" s="35" t="s">
        <v>24</v>
      </c>
      <c r="B19" s="33">
        <v>79.2</v>
      </c>
      <c r="C19" s="36"/>
      <c r="D19" s="36"/>
    </row>
    <row r="20" s="1" customFormat="1" ht="21" customHeight="1" spans="1:4">
      <c r="A20" s="5" t="s">
        <v>19</v>
      </c>
      <c r="B20" s="6">
        <f>SUM(B12:B19)</f>
        <v>2389.51</v>
      </c>
      <c r="C20" s="5"/>
      <c r="D20" s="5"/>
    </row>
  </sheetData>
  <mergeCells count="12">
    <mergeCell ref="A1:D1"/>
    <mergeCell ref="A9:D9"/>
    <mergeCell ref="A10:D10"/>
    <mergeCell ref="C12:C13"/>
    <mergeCell ref="C14:C17"/>
    <mergeCell ref="C18:C19"/>
    <mergeCell ref="D12:D13"/>
    <mergeCell ref="D14:D17"/>
    <mergeCell ref="D18:D19"/>
    <mergeCell ref="E3:E8"/>
    <mergeCell ref="F3:F5"/>
    <mergeCell ref="F6:F7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 z</dc:creator>
  <cp:lastModifiedBy>spirit</cp:lastModifiedBy>
  <dcterms:created xsi:type="dcterms:W3CDTF">2023-05-12T11:15:00Z</dcterms:created>
  <dcterms:modified xsi:type="dcterms:W3CDTF">2024-01-22T08:28:25Z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2052-12.1.0.16250</vt:lpwstr>
  </property>
</Properties>
</file>