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<sst xmlns="http://schemas.openxmlformats.org/spreadsheetml/2006/main" count="37" uniqueCount="35">
  <si>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</si>
  <si>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</si>
  <si>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</si>
  <si>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</si>
  <si>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</si>
  <si>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</si>
  <si>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</si>
  <si>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</si>
  <si>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</si>
  <si>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</si>
  <si>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</si>
  <si>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</si>
  <si>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</si>
  <si>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2024.01.19</t>
  </si>
  <si>
    <t>CGDD24010032</t>
  </si>
  <si>
    <t>SP000214</t>
  </si>
  <si>
    <t>接线端子-管型E7508（0.75平 管长8MM）</t>
  </si>
  <si>
    <t>佳可家居专营店</t>
  </si>
  <si>
    <t>一包是1000个</t>
  </si>
  <si>
    <t>CGDD24010033</t>
  </si>
  <si>
    <t>SP000176</t>
  </si>
  <si>
    <t>超五类双屏蔽网线</t>
  </si>
  <si>
    <t>秋叶原广州专卖店</t>
  </si>
  <si>
    <t>一卷是100米</t>
  </si>
  <si>
    <t>CGDD24010034</t>
  </si>
  <si>
    <t>SP000684</t>
  </si>
  <si>
    <t>六类成品网线 1M</t>
  </si>
  <si>
    <t>黑1米 GWD6010</t>
  </si>
  <si>
    <t>samzhe山泽旗舰店</t>
  </si>
  <si>
    <t>CGDD24010035</t>
  </si>
  <si>
    <t>SP003290</t>
  </si>
  <si>
    <t>凯标赛恩瑞德线号机黄色不干胶标签纸</t>
  </si>
  <si>
    <t>黄色不干胶标签纸9mm</t>
  </si>
  <si>
    <t>标签机线号机条码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</si>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</sst>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10" sqref="E10"/>
    </sheetView>
  </sheetViews>
  <sheetFormatPr defaultColWidth="8.88888888888889" defaultRowHeight="20" customHeight="1" outlineLevelRow="6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4.1111111111111" style="4" customWidth="1"/>
    <col min="5" max="5" width="23.5555555555556" style="5" customWidth="1"/>
    <col min="6" max="6" width="19.1111111111111" style="5" customWidth="1"/>
    <col min="7" max="7" width="21.1111111111111" style="4" customWidth="1"/>
    <col min="8" max="8" width="11.5555555555556" style="4" customWidth="1"/>
    <col min="9" max="9" width="12.2222222222222" style="4" customWidth="1"/>
    <col min="10" max="10" width="12.3333333333333" style="6" customWidth="1"/>
    <col min="11" max="11" width="11" style="1" customWidth="1"/>
    <col min="12" max="16384" width="8.88888888888889" style="1"/>
  </cols>
  <sheetData>
    <row r="1" s="1" customFormat="1" ht="3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16" t="s">
        <v>11</v>
      </c>
    </row>
    <row r="3" s="3" customFormat="1" ht="46" customHeight="1" spans="1:11">
      <c r="A3" s="9" t="s">
        <v>12</v>
      </c>
      <c r="B3" s="10" t="s">
        <v>13</v>
      </c>
      <c r="C3" s="10" t="s">
        <v>14</v>
      </c>
      <c r="D3" s="11" t="s">
        <v>15</v>
      </c>
      <c r="E3" s="12" t="s">
        <v>16</v>
      </c>
      <c r="F3" s="12" t="s">
        <v>16</v>
      </c>
      <c r="G3" s="12" t="s">
        <v>17</v>
      </c>
      <c r="H3" s="10">
        <v>2000</v>
      </c>
      <c r="I3" s="10">
        <v>0.0097</v>
      </c>
      <c r="J3" s="17">
        <f>H3*I3</f>
        <v>19.4</v>
      </c>
      <c r="K3" s="12" t="s">
        <v>18</v>
      </c>
    </row>
    <row r="4" s="3" customFormat="1" ht="42" customHeight="1" spans="1:11">
      <c r="A4" s="9"/>
      <c r="B4" s="10"/>
      <c r="C4" s="10" t="s">
        <v>19</v>
      </c>
      <c r="D4" s="13" t="s">
        <v>20</v>
      </c>
      <c r="E4" s="12" t="s">
        <v>21</v>
      </c>
      <c r="F4" s="12" t="s">
        <v>21</v>
      </c>
      <c r="G4" s="12" t="s">
        <v>22</v>
      </c>
      <c r="H4" s="10">
        <v>100</v>
      </c>
      <c r="I4" s="10">
        <v>4.51</v>
      </c>
      <c r="J4" s="17">
        <f>H4*I4</f>
        <v>451</v>
      </c>
      <c r="K4" s="12" t="s">
        <v>23</v>
      </c>
    </row>
    <row r="5" s="3" customFormat="1" ht="40" customHeight="1" spans="1:11">
      <c r="A5" s="9"/>
      <c r="B5" s="10"/>
      <c r="C5" s="10" t="s">
        <v>24</v>
      </c>
      <c r="D5" s="13" t="s">
        <v>25</v>
      </c>
      <c r="E5" s="12" t="s">
        <v>26</v>
      </c>
      <c r="F5" s="12" t="s">
        <v>27</v>
      </c>
      <c r="G5" s="12" t="s">
        <v>28</v>
      </c>
      <c r="H5" s="10">
        <v>20</v>
      </c>
      <c r="I5" s="10">
        <v>9.3</v>
      </c>
      <c r="J5" s="17">
        <f>H5*I5</f>
        <v>186</v>
      </c>
      <c r="K5" s="12"/>
    </row>
    <row r="6" s="3" customFormat="1" ht="41" customHeight="1" spans="1:11">
      <c r="A6" s="9"/>
      <c r="B6" s="10"/>
      <c r="C6" s="10" t="s">
        <v>29</v>
      </c>
      <c r="D6" s="13" t="s">
        <v>30</v>
      </c>
      <c r="E6" s="12" t="s">
        <v>31</v>
      </c>
      <c r="F6" s="12" t="s">
        <v>32</v>
      </c>
      <c r="G6" s="12" t="s">
        <v>33</v>
      </c>
      <c r="H6" s="10">
        <v>11</v>
      </c>
      <c r="I6" s="10">
        <v>25</v>
      </c>
      <c r="J6" s="17">
        <f>H6*I6</f>
        <v>275</v>
      </c>
      <c r="K6" s="12"/>
    </row>
    <row r="7" s="3" customFormat="1" ht="45" customHeight="1" spans="1:11">
      <c r="A7" s="9"/>
      <c r="B7" s="10"/>
      <c r="C7" s="14" t="s">
        <v>34</v>
      </c>
      <c r="D7" s="15"/>
      <c r="E7" s="15"/>
      <c r="F7" s="15"/>
      <c r="G7" s="15"/>
      <c r="H7" s="15"/>
      <c r="I7" s="18"/>
      <c r="J7" s="17">
        <f>SUM(J3:J6)</f>
        <v>931.4</v>
      </c>
      <c r="K7" s="10"/>
    </row>
  </sheetData>
  <mergeCells count="4">
    <mergeCell ref="A1:K1"/>
    <mergeCell ref="C7:I7"/>
    <mergeCell ref="A3:A7"/>
    <mergeCell ref="B3:B7"/>
  </mergeCells>
  <conditionalFormatting sqref="D3:D6">
    <cfRule type="expression" dxfId="0" priority="63">
      <formula>$J3="消耗品"</formula>
    </cfRule>
    <cfRule type="expression" dxfId="1" priority="64">
      <formula>$J3="标准件"</formula>
    </cfRule>
    <cfRule type="expression" dxfId="2" priority="65">
      <formula>$J3="钣金件"</formula>
    </cfRule>
    <cfRule type="expression" dxfId="3" priority="66">
      <formula>$J3="加工件"</formula>
    </cfRule>
    <cfRule type="duplicateValues" dxfId="4" priority="168"/>
  </conditionalFormatting>
  <conditionalFormatting sqref="F4:F6">
    <cfRule type="expression" dxfId="5" priority="58">
      <formula>#REF!="Material"</formula>
    </cfRule>
    <cfRule type="expression" dxfId="6" priority="59">
      <formula>#REF!="Assy"</formula>
    </cfRule>
    <cfRule type="expression" dxfId="7" priority="60">
      <formula>#REF!="Std"</formula>
    </cfRule>
    <cfRule type="expression" dxfId="8" priority="61">
      <formula>#REF!="Fab"</formula>
    </cfRule>
    <cfRule type="expression" dxfId="9" priority="62">
      <formula>#REF!="Customer"</formula>
    </cfRule>
    <cfRule type="expression" dxfId="6" priority="92">
      <formula>#REF!="Assy"</formula>
    </cfRule>
    <cfRule type="expression" dxfId="7" priority="93">
      <formula>#REF!="Std"</formula>
    </cfRule>
    <cfRule type="expression" dxfId="8" priority="94">
      <formula>#REF!="Fab"</formula>
    </cfRule>
    <cfRule type="expression" dxfId="9" priority="95">
      <formula>#REF!="Customer"</formula>
    </cfRule>
    <cfRule type="expression" dxfId="10" priority="96">
      <formula>#REF!="S/M"</formula>
    </cfRule>
    <cfRule type="expression" dxfId="5" priority="97">
      <formula>#REF!="Material"</formula>
    </cfRule>
    <cfRule type="expression" dxfId="6" priority="98">
      <formula>#REF!="Assy"</formula>
    </cfRule>
    <cfRule type="expression" dxfId="7" priority="99">
      <formula>#REF!="Std"</formula>
    </cfRule>
    <cfRule type="expression" dxfId="8" priority="100">
      <formula>#REF!="Fab"</formula>
    </cfRule>
    <cfRule type="expression" dxfId="9" priority="101">
      <formula>#REF!="Customer"</formula>
    </cfRule>
    <cfRule type="expression" dxfId="6" priority="102">
      <formula>#REF!="Assy"</formula>
    </cfRule>
    <cfRule type="expression" dxfId="7" priority="103">
      <formula>#REF!="Std"</formula>
    </cfRule>
    <cfRule type="expression" dxfId="8" priority="104">
      <formula>#REF!="Fab"</formula>
    </cfRule>
    <cfRule type="expression" dxfId="9" priority="105">
      <formula>#REF!="Customer"</formula>
    </cfRule>
    <cfRule type="expression" dxfId="10" priority="106">
      <formula>#REF!="S/M"</formula>
    </cfRule>
    <cfRule type="expression" dxfId="5" priority="107">
      <formula>#REF!="Material"</formula>
    </cfRule>
    <cfRule type="expression" dxfId="6" priority="108">
      <formula>#REF!="Assy"</formula>
    </cfRule>
    <cfRule type="expression" dxfId="7" priority="109">
      <formula>#REF!="Std"</formula>
    </cfRule>
    <cfRule type="expression" dxfId="8" priority="110">
      <formula>#REF!="Fab"</formula>
    </cfRule>
    <cfRule type="expression" dxfId="9" priority="111">
      <formula>#REF!="Customer"</formula>
    </cfRule>
  </conditionalFormatting>
  <conditionalFormatting sqref="D3:F6">
    <cfRule type="cellIs" dxfId="11" priority="57" operator="equal">
      <formula>800.1</formula>
    </cfRule>
  </conditionalFormatting>
  <conditionalFormatting sqref="E3:F6">
    <cfRule type="expression" dxfId="5" priority="67">
      <formula>#REF!="Material"</formula>
    </cfRule>
    <cfRule type="expression" dxfId="6" priority="68">
      <formula>#REF!="Assy"</formula>
    </cfRule>
    <cfRule type="expression" dxfId="7" priority="69">
      <formula>#REF!="Std"</formula>
    </cfRule>
    <cfRule type="expression" dxfId="8" priority="70">
      <formula>#REF!="Fab"</formula>
    </cfRule>
    <cfRule type="expression" dxfId="9" priority="71">
      <formula>#REF!="Customer"</formula>
    </cfRule>
    <cfRule type="expression" dxfId="6" priority="72">
      <formula>#REF!="Assy"</formula>
    </cfRule>
    <cfRule type="expression" dxfId="7" priority="73">
      <formula>#REF!="Std"</formula>
    </cfRule>
    <cfRule type="expression" dxfId="8" priority="74">
      <formula>#REF!="Fab"</formula>
    </cfRule>
    <cfRule type="expression" dxfId="9" priority="75">
      <formula>#REF!="Customer"</formula>
    </cfRule>
    <cfRule type="expression" dxfId="10" priority="76">
      <formula>#REF!="S/M"</formula>
    </cfRule>
    <cfRule type="expression" dxfId="5" priority="77">
      <formula>#REF!="Material"</formula>
    </cfRule>
    <cfRule type="expression" dxfId="6" priority="78">
      <formula>#REF!="Assy"</formula>
    </cfRule>
    <cfRule type="expression" dxfId="7" priority="79">
      <formula>#REF!="Std"</formula>
    </cfRule>
    <cfRule type="expression" dxfId="8" priority="80">
      <formula>#REF!="Fab"</formula>
    </cfRule>
    <cfRule type="expression" dxfId="9" priority="81">
      <formula>#REF!="Customer"</formula>
    </cfRule>
    <cfRule type="expression" dxfId="6" priority="82">
      <formula>#REF!="Assy"</formula>
    </cfRule>
    <cfRule type="expression" dxfId="7" priority="83">
      <formula>#REF!="Std"</formula>
    </cfRule>
    <cfRule type="expression" dxfId="8" priority="84">
      <formula>#REF!="Fab"</formula>
    </cfRule>
    <cfRule type="expression" dxfId="9" priority="85">
      <formula>#REF!="Customer"</formula>
    </cfRule>
    <cfRule type="expression" dxfId="10" priority="86">
      <formula>#REF!="S/M"</formula>
    </cfRule>
    <cfRule type="expression" dxfId="5" priority="87">
      <formula>#REF!="Material"</formula>
    </cfRule>
    <cfRule type="expression" dxfId="6" priority="88">
      <formula>#REF!="Assy"</formula>
    </cfRule>
    <cfRule type="expression" dxfId="7" priority="89">
      <formula>#REF!="Std"</formula>
    </cfRule>
    <cfRule type="expression" dxfId="8" priority="90">
      <formula>#REF!="Fab"</formula>
    </cfRule>
    <cfRule type="expression" dxfId="9" priority="91">
      <formula>#REF!="Customer"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2024-01-18T13:52:24Z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F303F2817345416094C093C290126D1C_13</vt:lpwstr>
  </property>
  <property fmtid="{D5CDD505-2E9C-101B-9397-08002B2CF9AE}" pid="3" name="KSOProductBuildVer">
    <vt:lpwstr>2052-12.1.0.16120</vt:lpwstr>
  </property>
</Properties>
</file>