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  <sheet name="Sheet1" sheetId="8" r:id="rId2"/>
    <sheet name="Sheet2" sheetId="9" r:id="rId3"/>
  </sheets>
  <calcPr calcId="144525"/>
</workbook>
</file>

<file path=xl/sharedStrings.xml><?xml version="1.0" encoding="utf-8"?>
<sst xmlns="http://schemas.openxmlformats.org/spreadsheetml/2006/main" count="320" uniqueCount="217">
  <si>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</si>
  <si>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</si>
  <si>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</si>
  <si>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</si>
  <si>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</si>
  <si>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</si>
  <si>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</si>
  <si>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</si>
  <si>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</si>
  <si>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</si>
  <si>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</si>
  <si>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</si>
  <si>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</si>
  <si>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2023.09.03</t>
  </si>
  <si>
    <t>CGDD23090004</t>
  </si>
  <si>
    <t>SP002353</t>
  </si>
  <si>
    <t>2040铝型材300mm需加工</t>
  </si>
  <si>
    <t>寿捷五金专营店</t>
  </si>
  <si>
    <t>SP002349</t>
  </si>
  <si>
    <t>欧标4040B铝型材560mm长，
一端攻丝M8*15</t>
  </si>
  <si>
    <t>SP002350</t>
  </si>
  <si>
    <t>欧标4040B铝型材1120mm长</t>
  </si>
  <si>
    <t>SP002357</t>
  </si>
  <si>
    <t>4040角码</t>
  </si>
  <si>
    <t>SP002361</t>
  </si>
  <si>
    <t>T型螺栓欧标40型M8*16</t>
  </si>
  <si>
    <t>SP001147</t>
  </si>
  <si>
    <t>法兰螺母M8</t>
  </si>
  <si>
    <t>M8</t>
  </si>
  <si>
    <t>CGDD23090005</t>
  </si>
  <si>
    <t>SP002366</t>
  </si>
  <si>
    <t>黑色304不锈钢沉头内六角螺丝钉M6*16</t>
  </si>
  <si>
    <t>M6*16</t>
  </si>
  <si>
    <t>天卓五金旗舰店</t>
  </si>
  <si>
    <t>CGDD23090006</t>
  </si>
  <si>
    <t>SP001601</t>
  </si>
  <si>
    <t>黑色304不锈钢沉头内六角螺丝钉M4*16</t>
  </si>
  <si>
    <t>M4*16</t>
  </si>
  <si>
    <t>佰瑞特旗舰店</t>
  </si>
  <si>
    <t>SP001505</t>
  </si>
  <si>
    <t>黑色304不锈钢沉头内六角螺丝钉M3*10</t>
  </si>
  <si>
    <t>M3*10</t>
  </si>
  <si>
    <t>SP002365</t>
  </si>
  <si>
    <t>黑色304不锈钢沉头内六角螺丝钉M4*10</t>
  </si>
  <si>
    <t>M4*10</t>
  </si>
  <si>
    <t>SP002354</t>
  </si>
  <si>
    <t>m4*8带弹、平垫（30个）</t>
  </si>
  <si>
    <t>m4*8带弹、平垫</t>
  </si>
  <si>
    <t>SP002355</t>
  </si>
  <si>
    <t>m3*8带弹、平垫（50个）</t>
  </si>
  <si>
    <t>m3*8带弹、平垫</t>
  </si>
  <si>
    <t>SP002359</t>
  </si>
  <si>
    <t>耗材螺丝-圆柱头内六角M4*10(弹垫套装)</t>
  </si>
  <si>
    <t>M4*10(弹垫套装)</t>
  </si>
  <si>
    <t>SP002364</t>
  </si>
  <si>
    <t>内六角半圆头M4*8（弹垫套装）</t>
  </si>
  <si>
    <t>M4*8（弹垫套装）</t>
  </si>
  <si>
    <t>SP002362</t>
  </si>
  <si>
    <t>耗材螺丝-圆柱头内六角M6*60(弹垫螺母套装）</t>
  </si>
  <si>
    <t>M6*60(弹垫螺母套装）</t>
  </si>
  <si>
    <t>SP002363</t>
  </si>
  <si>
    <t>平垫圈加大M6*16*1.5(50个)</t>
  </si>
  <si>
    <t>SP002200</t>
  </si>
  <si>
    <t>平头内六角M4*55</t>
  </si>
  <si>
    <t>M4*55</t>
  </si>
  <si>
    <t>SP001504</t>
  </si>
  <si>
    <t>黑色304不锈钢圆头内六角螺丝M4*8</t>
  </si>
  <si>
    <t>M4*8</t>
  </si>
  <si>
    <t>M4*8（50个）</t>
  </si>
  <si>
    <t>CGDD23090007</t>
  </si>
  <si>
    <t>SP001142</t>
  </si>
  <si>
    <t>4040铝型材端盖</t>
  </si>
  <si>
    <t>4040端盖孔7</t>
  </si>
  <si>
    <t>劲功旗舰店</t>
  </si>
  <si>
    <t>SP002367</t>
  </si>
  <si>
    <t>欧标铝型材端盖2040</t>
  </si>
  <si>
    <t>SP002391</t>
  </si>
  <si>
    <t>CGDD23090008</t>
  </si>
  <si>
    <t>SP002368</t>
  </si>
  <si>
    <t>T型螺母欧标20型-M4</t>
  </si>
  <si>
    <t>M4</t>
  </si>
  <si>
    <t>格立森旗舰店</t>
  </si>
  <si>
    <t>SP002358</t>
  </si>
  <si>
    <t>T型螺母欧标40型-M6（50个）</t>
  </si>
  <si>
    <t>T型螺母欧标40型-M6</t>
  </si>
  <si>
    <t>CGDD23090009</t>
  </si>
  <si>
    <t>SP000369</t>
  </si>
  <si>
    <t>耗材螺丝-圆柱头内六角M6*16(弹垫套装)</t>
  </si>
  <si>
    <t>M6*16(弹垫套装)</t>
  </si>
  <si>
    <t>金超旗舰店</t>
  </si>
  <si>
    <t>SP000669</t>
  </si>
  <si>
    <t>耗材螺母-六角M4</t>
  </si>
  <si>
    <t>SP000365</t>
  </si>
  <si>
    <t>耗材螺丝-圆柱头内六角M5*22</t>
  </si>
  <si>
    <t>M5*22</t>
  </si>
  <si>
    <t>SP000396</t>
  </si>
  <si>
    <t>耗材螺母-六角M5</t>
  </si>
  <si>
    <t>M5</t>
  </si>
  <si>
    <t>SP002395</t>
  </si>
  <si>
    <t>黑色304不锈钢平头内六角M8*20</t>
  </si>
  <si>
    <t>M8*20</t>
  </si>
  <si>
    <t>M8*20(10个)</t>
  </si>
  <si>
    <t>SP002394</t>
  </si>
  <si>
    <t>T型螺栓欧标45型M8*20</t>
  </si>
  <si>
    <t>45型M8*20（10只）</t>
  </si>
  <si>
    <t>SP002147</t>
  </si>
  <si>
    <t>散热风扇120*120*38</t>
  </si>
  <si>
    <t>ZHJ08-120</t>
  </si>
  <si>
    <t>众升科技工厂</t>
  </si>
  <si>
    <t>SP002149</t>
  </si>
  <si>
    <t>过滤网</t>
  </si>
  <si>
    <t>ZHJ41-120</t>
  </si>
  <si>
    <t>SP002148</t>
  </si>
  <si>
    <t>风扇配件 铁网</t>
  </si>
  <si>
    <t>ZHJ42-120</t>
  </si>
  <si>
    <t>SP002344</t>
  </si>
  <si>
    <t>圆柱锁止口高度20</t>
  </si>
  <si>
    <t>XAS15-A-H20</t>
  </si>
  <si>
    <t>CGDD23090010</t>
  </si>
  <si>
    <t>SP002151</t>
  </si>
  <si>
    <t>橡胶脚垫</t>
  </si>
  <si>
    <t>NHY01-35</t>
  </si>
  <si>
    <t>lavapan五金旗舰店</t>
  </si>
  <si>
    <t>CGDD23090011</t>
  </si>
  <si>
    <t>SP002345</t>
  </si>
  <si>
    <t>堵头孔HP-11（20个）</t>
  </si>
  <si>
    <t>HP-11白色</t>
  </si>
  <si>
    <t>伊莱科家居专营店</t>
  </si>
  <si>
    <t>CGDD23090012</t>
  </si>
  <si>
    <t>SP001602</t>
  </si>
  <si>
    <t>四孔合页</t>
  </si>
  <si>
    <t>C-SHHPSDN6-2</t>
  </si>
  <si>
    <t>JASONWELL旗舰店</t>
  </si>
  <si>
    <t>CGDD23090013</t>
  </si>
  <si>
    <t>SP001775</t>
  </si>
  <si>
    <t>耗材螺丝-半圆头内六角M5*10</t>
  </si>
  <si>
    <t>M5*10</t>
  </si>
  <si>
    <t>以瑟旗舰店</t>
  </si>
  <si>
    <t>SP001288</t>
  </si>
  <si>
    <t>耗材螺丝-半圆头内六角M4*10</t>
  </si>
  <si>
    <t>CGDD23090014</t>
  </si>
  <si>
    <t>SP002388</t>
  </si>
  <si>
    <t>铝型材组件</t>
  </si>
  <si>
    <t>LDSHZ-01-02</t>
  </si>
  <si>
    <t>璐琥铝型材旗舰店</t>
  </si>
  <si>
    <t>4040W重型加厚欧标</t>
  </si>
  <si>
    <t>需找客服糖糖，备注1、2两张图</t>
  </si>
  <si>
    <t>CGDD23090015</t>
  </si>
  <si>
    <t>SP002389</t>
  </si>
  <si>
    <t>铰链/higd-60</t>
  </si>
  <si>
    <t>昆山自动化配件</t>
  </si>
  <si>
    <t>HIGD-60（锌合金黑色）</t>
  </si>
  <si>
    <t>CGDD23090016</t>
  </si>
  <si>
    <t>SP002390</t>
  </si>
  <si>
    <t>把手/pulf-120</t>
  </si>
  <si>
    <t>东升精密自动化</t>
  </si>
  <si>
    <t>PULF-120</t>
  </si>
  <si>
    <t>CGDD23090017</t>
  </si>
  <si>
    <t>SP002392</t>
  </si>
  <si>
    <t>槽内连接件</t>
  </si>
  <si>
    <t>ADN31-G408-K14连接件</t>
  </si>
  <si>
    <t>诚鑫精密五金配件</t>
  </si>
  <si>
    <t>需备注：ADN31-G408-K14</t>
  </si>
  <si>
    <t>CGDD23090018</t>
  </si>
  <si>
    <t>SP002393</t>
  </si>
  <si>
    <t>脚杯</t>
  </si>
  <si>
    <t>AJET-D42-M8-L50</t>
  </si>
  <si>
    <t>自动化配件批发商</t>
  </si>
  <si>
    <t>CGDD23090019</t>
  </si>
  <si>
    <t>SP002402</t>
  </si>
  <si>
    <t>强磁方型</t>
  </si>
  <si>
    <t>40x20x10双孔/5mm</t>
  </si>
  <si>
    <t>鑫涌泉磁业</t>
  </si>
  <si>
    <t>40x20x10双孔/5mm[赠送螺丝（一件1个）]</t>
  </si>
  <si>
    <t>CGDD23090020</t>
  </si>
  <si>
    <t>SP002403</t>
  </si>
  <si>
    <t>含油铜套</t>
  </si>
  <si>
    <t>内径12mm</t>
  </si>
  <si>
    <t>尚银精工轴承厂</t>
  </si>
  <si>
    <t>需备注:12*18*10</t>
  </si>
  <si>
    <t>CGDD23090021</t>
  </si>
  <si>
    <t>SP002404</t>
  </si>
  <si>
    <t>外卡簧</t>
  </si>
  <si>
    <t>DQA-12</t>
  </si>
  <si>
    <t>金诚自动化配件</t>
  </si>
  <si>
    <t>DQA-12[100只装]</t>
  </si>
  <si>
    <t>合计金额</t>
  </si>
  <si>
    <r>
      <rPr>
        <sz val="10"/>
        <color rgb="FF000000"/>
        <rFont val="Arial"/>
        <charset val="134"/>
      </rPr>
      <t>吉林商业-松原烟草物流中心</t>
    </r>
  </si>
  <si>
    <r>
      <rPr>
        <sz val="10"/>
        <color rgb="FF000000"/>
        <rFont val="Arial"/>
        <charset val="134"/>
      </rPr>
      <t>XSDD23080281</t>
    </r>
  </si>
  <si>
    <r>
      <rPr>
        <sz val="10"/>
        <color rgb="FF000000"/>
        <rFont val="Arial"/>
        <charset val="134"/>
      </rPr>
      <t>SP000901</t>
    </r>
  </si>
  <si>
    <r>
      <rPr>
        <sz val="10"/>
        <color rgb="FF000000"/>
        <rFont val="Arial"/>
        <charset val="134"/>
      </rPr>
      <t>波纹管AD25（PP阻燃 内径20MM/外径25MM)</t>
    </r>
  </si>
  <si>
    <r>
      <rPr>
        <sz val="10"/>
        <color rgb="FF000000"/>
        <rFont val="宋体"/>
        <charset val="134"/>
        <scheme val="minor"/>
      </rPr>
      <t>吉林省松原市乌兰大街3000号</t>
    </r>
  </si>
  <si>
    <r>
      <rPr>
        <sz val="10"/>
        <color rgb="FF000000"/>
        <rFont val="宋体"/>
        <charset val="134"/>
        <scheme val="minor"/>
      </rPr>
      <t>魏立志</t>
    </r>
  </si>
  <si>
    <r>
      <rPr>
        <sz val="10"/>
        <color rgb="FF000000"/>
        <rFont val="Arial"/>
        <charset val="134"/>
      </rPr>
      <t>吉林烟草-长春烟草物流中心</t>
    </r>
  </si>
  <si>
    <r>
      <rPr>
        <sz val="10"/>
        <color rgb="FF000000"/>
        <rFont val="Arial"/>
        <charset val="134"/>
      </rPr>
      <t>XSDD23080282</t>
    </r>
  </si>
  <si>
    <r>
      <rPr>
        <sz val="10"/>
        <color rgb="FF000000"/>
        <rFont val="Arial"/>
        <charset val="134"/>
      </rPr>
      <t>SP000266</t>
    </r>
  </si>
  <si>
    <r>
      <rPr>
        <sz val="10"/>
        <color rgb="FF000000"/>
        <rFont val="Arial"/>
        <charset val="134"/>
      </rPr>
      <t>波纹管AD42.5（PP阻燃AD42.5内径36mm)</t>
    </r>
  </si>
  <si>
    <r>
      <rPr>
        <sz val="10"/>
        <color rgb="FF000000"/>
        <rFont val="宋体"/>
        <charset val="134"/>
        <scheme val="minor"/>
      </rPr>
      <t>吉林省长春市二道区保定路666号长春烟草卷烟物流配送中心</t>
    </r>
  </si>
  <si>
    <r>
      <rPr>
        <sz val="10"/>
        <color rgb="FF000000"/>
        <rFont val="宋体"/>
        <charset val="134"/>
        <scheme val="minor"/>
      </rPr>
      <t>彭龙飞</t>
    </r>
  </si>
  <si>
    <r>
      <rPr>
        <sz val="10"/>
        <color rgb="FF000000"/>
        <rFont val="Arial"/>
        <charset val="134"/>
      </rPr>
      <t>河南烟草-郑州烟草物流中心</t>
    </r>
  </si>
  <si>
    <r>
      <rPr>
        <sz val="10"/>
        <color rgb="FF000000"/>
        <rFont val="Arial"/>
        <charset val="134"/>
      </rPr>
      <t>XSDD23080322</t>
    </r>
  </si>
  <si>
    <r>
      <rPr>
        <sz val="10"/>
        <color rgb="FF000000"/>
        <rFont val="宋体"/>
        <charset val="134"/>
        <scheme val="minor"/>
      </rPr>
      <t>河南省郑州市管城回族区经开第四大街66号郑州市烟草公司卷烟配送中心(经开第四大街)</t>
    </r>
  </si>
  <si>
    <r>
      <rPr>
        <sz val="10"/>
        <color rgb="FF000000"/>
        <rFont val="宋体"/>
        <charset val="134"/>
        <scheme val="minor"/>
      </rPr>
      <t>侯高岗</t>
    </r>
  </si>
  <si>
    <r>
      <rPr>
        <sz val="10"/>
        <color rgb="FF000000"/>
        <rFont val="Arial"/>
        <charset val="134"/>
      </rPr>
      <t>贵州中烟-贵阳卷烟厂</t>
    </r>
  </si>
  <si>
    <r>
      <rPr>
        <sz val="10"/>
        <color rgb="FF000000"/>
        <rFont val="Arial"/>
        <charset val="134"/>
      </rPr>
      <t>XSDD23080374</t>
    </r>
  </si>
  <si>
    <r>
      <rPr>
        <sz val="10"/>
        <color rgb="FF000000"/>
        <rFont val="宋体"/>
        <charset val="134"/>
        <scheme val="minor"/>
      </rPr>
      <t>贵州省贵阳市花溪区开发大道96号贵州中烟工业有限责任公司贵阳卷烟厂1号门</t>
    </r>
  </si>
  <si>
    <r>
      <rPr>
        <sz val="10"/>
        <color rgb="FF000000"/>
        <rFont val="宋体"/>
        <charset val="134"/>
        <scheme val="minor"/>
      </rPr>
      <t>何国权</t>
    </r>
  </si>
  <si>
    <r>
      <rPr>
        <sz val="10"/>
        <color rgb="FF000000"/>
        <rFont val="Arial"/>
        <charset val="134"/>
      </rPr>
      <t>安徽中烟-芜湖卷烟厂</t>
    </r>
  </si>
  <si>
    <r>
      <rPr>
        <sz val="10"/>
        <color rgb="FF000000"/>
        <rFont val="Arial"/>
        <charset val="134"/>
      </rPr>
      <t>XSDD23080384</t>
    </r>
  </si>
  <si>
    <r>
      <rPr>
        <sz val="10"/>
        <color rgb="FF000000"/>
        <rFont val="Arial"/>
        <charset val="134"/>
      </rPr>
      <t>SP000045</t>
    </r>
  </si>
  <si>
    <r>
      <rPr>
        <sz val="10"/>
        <color rgb="FF000000"/>
        <rFont val="Arial"/>
        <charset val="134"/>
      </rPr>
      <t>波纹管PP20开口式双层（PP阻燃 内径20外径25.8  )</t>
    </r>
  </si>
  <si>
    <r>
      <rPr>
        <sz val="10"/>
        <color rgb="FF000000"/>
        <rFont val="宋体"/>
        <charset val="134"/>
        <scheme val="minor"/>
      </rPr>
      <t>安徽省芜湖市弋江区南塘湖路140号 芜湖卷烟厂</t>
    </r>
  </si>
  <si>
    <r>
      <rPr>
        <sz val="10"/>
        <color rgb="FF000000"/>
        <rFont val="宋体"/>
        <charset val="134"/>
        <scheme val="minor"/>
      </rPr>
      <t>王成</t>
    </r>
  </si>
  <si>
    <r>
      <rPr>
        <sz val="10"/>
        <color rgb="FF000000"/>
        <rFont val="Arial"/>
        <charset val="134"/>
      </rPr>
      <t>XSDD23080386</t>
    </r>
  </si>
  <si>
    <r>
      <rPr>
        <sz val="10"/>
        <color rgb="FF000000"/>
        <rFont val="Arial"/>
        <charset val="134"/>
      </rPr>
      <t>SP000046</t>
    </r>
  </si>
  <si>
    <r>
      <rPr>
        <sz val="10"/>
        <color rgb="FF000000"/>
        <rFont val="Arial"/>
        <charset val="134"/>
      </rPr>
      <t>波纹管AD34.5（PP阻燃 外径34.5MM/内径29MM）</t>
    </r>
  </si>
  <si>
    <r>
      <rPr>
        <sz val="10"/>
        <color rgb="FF000000"/>
        <rFont val="宋体"/>
        <charset val="134"/>
        <scheme val="minor"/>
      </rPr>
      <t>安徽省芜湖市弋江区南塘湖路140号 芜湖卷烟厂</t>
    </r>
    <r>
      <rPr>
        <sz val="10"/>
        <color rgb="FF000000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</si>
</sst>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1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3C3C3C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176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78" fontId="3" fillId="0" borderId="0" xfId="0" applyNumberFormat="1" applyFont="1" applyFill="1" applyAlignment="1">
      <alignment horizontal="center"/>
    </xf>
    <xf numFmtId="0" fontId="6" fillId="0" borderId="4" xfId="51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left" vertical="center"/>
    </xf>
    <xf numFmtId="0" fontId="7" fillId="0" borderId="4" xfId="5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78" fontId="6" fillId="0" borderId="4" xfId="51" applyNumberFormat="1" applyFont="1" applyFill="1" applyBorder="1" applyAlignment="1">
      <alignment horizontal="center" vertical="center"/>
    </xf>
    <xf numFmtId="178" fontId="7" fillId="0" borderId="4" xfId="5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topLeftCell="C38" workbookViewId="0">
      <selection activeCell="E53" sqref="E53"/>
    </sheetView>
  </sheetViews>
  <sheetFormatPr defaultColWidth="8.88888888888889" defaultRowHeight="20" customHeight="1"/>
  <cols>
    <col min="1" max="1" width="10.4444444444444" style="6" hidden="1" customWidth="1"/>
    <col min="2" max="2" width="11.4444444444444" style="6" hidden="1" customWidth="1"/>
    <col min="3" max="3" width="14.7777777777778" style="6" customWidth="1"/>
    <col min="4" max="4" width="14.5555555555556" style="6" customWidth="1"/>
    <col min="5" max="5" width="40" style="13" customWidth="1"/>
    <col min="6" max="6" width="26.6666666666667" style="13" hidden="1" customWidth="1"/>
    <col min="7" max="7" width="21" style="14" customWidth="1"/>
    <col min="8" max="8" width="12.6666666666667" style="15" customWidth="1"/>
    <col min="9" max="9" width="7.44444444444444" style="15" customWidth="1"/>
    <col min="10" max="10" width="16.8888888888889" style="16" customWidth="1"/>
    <col min="11" max="11" width="19.5555555555556" style="6" customWidth="1"/>
    <col min="12" max="12" width="24.4444444444444" style="6" customWidth="1"/>
    <col min="13" max="13" width="18.8888888888889" style="6" customWidth="1"/>
    <col min="14" max="14" width="21.2222222222222" style="6" customWidth="1"/>
    <col min="15" max="15" width="17.2222222222222" style="6" customWidth="1"/>
    <col min="16" max="16384" width="8.88888888888889" style="6"/>
  </cols>
  <sheetData>
    <row r="1" s="6" customFormat="1" ht="38" customHeight="1" spans="1:11">
      <c r="A1" s="17" t="s">
        <v>0</v>
      </c>
      <c r="B1" s="17"/>
      <c r="C1" s="17"/>
      <c r="D1" s="17"/>
      <c r="E1" s="18"/>
      <c r="F1" s="18"/>
      <c r="G1" s="18"/>
      <c r="H1" s="17"/>
      <c r="I1" s="17"/>
      <c r="J1" s="44"/>
      <c r="K1" s="17"/>
    </row>
    <row r="2" s="7" customFormat="1" customHeight="1" spans="1:1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45" t="s">
        <v>10</v>
      </c>
      <c r="K2" s="19" t="s">
        <v>11</v>
      </c>
    </row>
    <row r="3" s="8" customFormat="1" ht="31" customHeight="1" spans="1:12">
      <c r="A3" s="20" t="s">
        <v>12</v>
      </c>
      <c r="B3" s="21" t="s">
        <v>13</v>
      </c>
      <c r="C3" s="21" t="s">
        <v>14</v>
      </c>
      <c r="D3" s="22" t="s">
        <v>15</v>
      </c>
      <c r="E3" s="23" t="s">
        <v>16</v>
      </c>
      <c r="F3" s="23" t="s">
        <v>16</v>
      </c>
      <c r="G3" s="24" t="s">
        <v>17</v>
      </c>
      <c r="H3" s="22">
        <v>54</v>
      </c>
      <c r="I3" s="25">
        <v>24.5</v>
      </c>
      <c r="J3" s="25">
        <f>H3*I3</f>
        <v>1323</v>
      </c>
      <c r="K3" s="46"/>
      <c r="L3" s="9"/>
    </row>
    <row r="4" s="8" customFormat="1" ht="31" customHeight="1" spans="1:12">
      <c r="A4" s="20"/>
      <c r="B4" s="21"/>
      <c r="C4" s="21" t="s">
        <v>14</v>
      </c>
      <c r="D4" s="22" t="s">
        <v>18</v>
      </c>
      <c r="E4" s="23" t="s">
        <v>19</v>
      </c>
      <c r="F4" s="23" t="s">
        <v>19</v>
      </c>
      <c r="G4" s="24" t="s">
        <v>17</v>
      </c>
      <c r="H4" s="25">
        <v>122</v>
      </c>
      <c r="I4" s="25">
        <v>36</v>
      </c>
      <c r="J4" s="25">
        <f>H4*I4</f>
        <v>4392</v>
      </c>
      <c r="K4" s="46"/>
      <c r="L4" s="9"/>
    </row>
    <row r="5" s="8" customFormat="1" ht="31" customHeight="1" spans="1:12">
      <c r="A5" s="20"/>
      <c r="B5" s="21"/>
      <c r="C5" s="21" t="s">
        <v>14</v>
      </c>
      <c r="D5" s="22" t="s">
        <v>20</v>
      </c>
      <c r="E5" s="26" t="s">
        <v>21</v>
      </c>
      <c r="F5" s="23" t="s">
        <v>21</v>
      </c>
      <c r="G5" s="24" t="s">
        <v>17</v>
      </c>
      <c r="H5" s="25">
        <v>61</v>
      </c>
      <c r="I5" s="25">
        <v>36</v>
      </c>
      <c r="J5" s="25">
        <f>H5*I5</f>
        <v>2196</v>
      </c>
      <c r="K5" s="46"/>
      <c r="L5" s="9"/>
    </row>
    <row r="6" s="8" customFormat="1" ht="31" customHeight="1" spans="1:12">
      <c r="A6" s="20"/>
      <c r="B6" s="21"/>
      <c r="C6" s="21" t="s">
        <v>14</v>
      </c>
      <c r="D6" s="22" t="s">
        <v>22</v>
      </c>
      <c r="E6" s="26" t="s">
        <v>23</v>
      </c>
      <c r="F6" s="23" t="s">
        <v>23</v>
      </c>
      <c r="G6" s="24" t="s">
        <v>17</v>
      </c>
      <c r="H6" s="25">
        <v>122</v>
      </c>
      <c r="I6" s="25">
        <v>2</v>
      </c>
      <c r="J6" s="25">
        <f>H6*I6</f>
        <v>244</v>
      </c>
      <c r="K6" s="46"/>
      <c r="L6" s="9"/>
    </row>
    <row r="7" s="8" customFormat="1" ht="31" customHeight="1" spans="1:12">
      <c r="A7" s="20"/>
      <c r="B7" s="21"/>
      <c r="C7" s="21" t="s">
        <v>14</v>
      </c>
      <c r="D7" s="22" t="s">
        <v>24</v>
      </c>
      <c r="E7" s="26" t="s">
        <v>25</v>
      </c>
      <c r="F7" s="23" t="s">
        <v>25</v>
      </c>
      <c r="G7" s="24" t="s">
        <v>17</v>
      </c>
      <c r="H7" s="25">
        <v>244</v>
      </c>
      <c r="I7" s="25">
        <v>0.55</v>
      </c>
      <c r="J7" s="25">
        <f>H7*I7</f>
        <v>134.2</v>
      </c>
      <c r="K7" s="46"/>
      <c r="L7" s="9"/>
    </row>
    <row r="8" s="8" customFormat="1" ht="31" customHeight="1" spans="1:12">
      <c r="A8" s="20"/>
      <c r="B8" s="21"/>
      <c r="C8" s="21" t="s">
        <v>14</v>
      </c>
      <c r="D8" s="22" t="s">
        <v>26</v>
      </c>
      <c r="E8" s="26" t="s">
        <v>27</v>
      </c>
      <c r="F8" s="23" t="s">
        <v>28</v>
      </c>
      <c r="G8" s="24" t="s">
        <v>17</v>
      </c>
      <c r="H8" s="25">
        <v>244</v>
      </c>
      <c r="I8" s="25">
        <v>0.3</v>
      </c>
      <c r="J8" s="25">
        <f>H8*I8</f>
        <v>73.2</v>
      </c>
      <c r="K8" s="46"/>
      <c r="L8" s="9"/>
    </row>
    <row r="9" s="8" customFormat="1" ht="31" customHeight="1" spans="1:12">
      <c r="A9" s="20"/>
      <c r="B9" s="21"/>
      <c r="C9" s="21" t="s">
        <v>29</v>
      </c>
      <c r="D9" s="22" t="s">
        <v>30</v>
      </c>
      <c r="E9" s="26" t="s">
        <v>31</v>
      </c>
      <c r="F9" s="26" t="s">
        <v>32</v>
      </c>
      <c r="G9" s="24" t="s">
        <v>33</v>
      </c>
      <c r="H9" s="22">
        <v>300</v>
      </c>
      <c r="I9" s="25">
        <v>0.0712</v>
      </c>
      <c r="J9" s="25">
        <f>H9*I9</f>
        <v>21.36</v>
      </c>
      <c r="K9" s="46"/>
      <c r="L9" s="9"/>
    </row>
    <row r="10" s="9" customFormat="1" ht="31" customHeight="1" spans="1:11">
      <c r="A10" s="27"/>
      <c r="B10" s="25"/>
      <c r="C10" s="25" t="s">
        <v>34</v>
      </c>
      <c r="D10" s="22" t="s">
        <v>35</v>
      </c>
      <c r="E10" s="26" t="s">
        <v>36</v>
      </c>
      <c r="F10" s="26" t="s">
        <v>37</v>
      </c>
      <c r="G10" s="24" t="s">
        <v>38</v>
      </c>
      <c r="H10" s="22">
        <v>500</v>
      </c>
      <c r="I10" s="25">
        <v>0.384</v>
      </c>
      <c r="J10" s="25">
        <f>H10*I10</f>
        <v>192</v>
      </c>
      <c r="K10" s="46"/>
    </row>
    <row r="11" s="9" customFormat="1" ht="31" customHeight="1" spans="1:11">
      <c r="A11" s="27"/>
      <c r="B11" s="25"/>
      <c r="C11" s="25" t="s">
        <v>34</v>
      </c>
      <c r="D11" s="22" t="s">
        <v>39</v>
      </c>
      <c r="E11" s="26" t="s">
        <v>40</v>
      </c>
      <c r="F11" s="26" t="s">
        <v>41</v>
      </c>
      <c r="G11" s="24" t="s">
        <v>38</v>
      </c>
      <c r="H11" s="22">
        <v>400</v>
      </c>
      <c r="I11" s="25">
        <v>0.1636</v>
      </c>
      <c r="J11" s="25">
        <f>H11*I11</f>
        <v>65.44</v>
      </c>
      <c r="K11" s="46"/>
    </row>
    <row r="12" s="9" customFormat="1" customHeight="1" spans="1:11">
      <c r="A12" s="27"/>
      <c r="B12" s="25"/>
      <c r="C12" s="25" t="s">
        <v>34</v>
      </c>
      <c r="D12" s="22" t="s">
        <v>42</v>
      </c>
      <c r="E12" s="26" t="s">
        <v>43</v>
      </c>
      <c r="F12" s="26" t="s">
        <v>44</v>
      </c>
      <c r="G12" s="24" t="s">
        <v>38</v>
      </c>
      <c r="H12" s="22">
        <v>500</v>
      </c>
      <c r="I12" s="25">
        <v>0.3898</v>
      </c>
      <c r="J12" s="25">
        <f>H12*I12</f>
        <v>194.9</v>
      </c>
      <c r="K12" s="22"/>
    </row>
    <row r="13" s="9" customFormat="1" customHeight="1" spans="1:11">
      <c r="A13" s="27"/>
      <c r="B13" s="25"/>
      <c r="C13" s="25" t="s">
        <v>34</v>
      </c>
      <c r="D13" s="22" t="s">
        <v>45</v>
      </c>
      <c r="E13" s="26" t="s">
        <v>46</v>
      </c>
      <c r="F13" s="26" t="s">
        <v>47</v>
      </c>
      <c r="G13" s="28" t="s">
        <v>38</v>
      </c>
      <c r="H13" s="22">
        <v>600</v>
      </c>
      <c r="I13" s="25">
        <v>0.1856</v>
      </c>
      <c r="J13" s="25">
        <f>H13*I13</f>
        <v>111.36</v>
      </c>
      <c r="K13" s="22"/>
    </row>
    <row r="14" s="9" customFormat="1" customHeight="1" spans="1:11">
      <c r="A14" s="27"/>
      <c r="B14" s="25"/>
      <c r="C14" s="25" t="s">
        <v>34</v>
      </c>
      <c r="D14" s="22" t="s">
        <v>48</v>
      </c>
      <c r="E14" s="26" t="s">
        <v>49</v>
      </c>
      <c r="F14" s="26" t="s">
        <v>50</v>
      </c>
      <c r="G14" s="28" t="s">
        <v>38</v>
      </c>
      <c r="H14" s="22">
        <v>1000</v>
      </c>
      <c r="I14" s="25">
        <v>0.138</v>
      </c>
      <c r="J14" s="25">
        <f>H14*I14</f>
        <v>138</v>
      </c>
      <c r="K14" s="22"/>
    </row>
    <row r="15" s="9" customFormat="1" customHeight="1" spans="1:11">
      <c r="A15" s="27"/>
      <c r="B15" s="25"/>
      <c r="C15" s="25" t="s">
        <v>34</v>
      </c>
      <c r="D15" s="22" t="s">
        <v>51</v>
      </c>
      <c r="E15" s="26" t="s">
        <v>52</v>
      </c>
      <c r="F15" s="23" t="s">
        <v>53</v>
      </c>
      <c r="G15" s="24" t="s">
        <v>38</v>
      </c>
      <c r="H15" s="25">
        <v>600</v>
      </c>
      <c r="I15" s="25">
        <v>0.1976</v>
      </c>
      <c r="J15" s="25">
        <f>H15*I15</f>
        <v>118.56</v>
      </c>
      <c r="K15" s="22"/>
    </row>
    <row r="16" s="9" customFormat="1" customHeight="1" spans="1:11">
      <c r="A16" s="27"/>
      <c r="B16" s="25"/>
      <c r="C16" s="25" t="s">
        <v>34</v>
      </c>
      <c r="D16" s="22" t="s">
        <v>54</v>
      </c>
      <c r="E16" s="26" t="s">
        <v>55</v>
      </c>
      <c r="F16" s="26" t="s">
        <v>56</v>
      </c>
      <c r="G16" s="24" t="s">
        <v>38</v>
      </c>
      <c r="H16" s="25">
        <v>600</v>
      </c>
      <c r="I16" s="25">
        <v>0.1916</v>
      </c>
      <c r="J16" s="25">
        <f>H16*I16</f>
        <v>114.96</v>
      </c>
      <c r="K16" s="22"/>
    </row>
    <row r="17" s="9" customFormat="1" customHeight="1" spans="1:11">
      <c r="A17" s="27"/>
      <c r="B17" s="25"/>
      <c r="C17" s="25" t="s">
        <v>34</v>
      </c>
      <c r="D17" s="22" t="s">
        <v>57</v>
      </c>
      <c r="E17" s="26" t="s">
        <v>58</v>
      </c>
      <c r="F17" s="23" t="s">
        <v>59</v>
      </c>
      <c r="G17" s="24" t="s">
        <v>38</v>
      </c>
      <c r="H17" s="25">
        <v>300</v>
      </c>
      <c r="I17" s="25">
        <v>0.587</v>
      </c>
      <c r="J17" s="25">
        <f>H17*I17</f>
        <v>176.1</v>
      </c>
      <c r="K17" s="22"/>
    </row>
    <row r="18" s="9" customFormat="1" customHeight="1" spans="1:11">
      <c r="A18" s="27"/>
      <c r="B18" s="25"/>
      <c r="C18" s="25" t="s">
        <v>34</v>
      </c>
      <c r="D18" s="22" t="s">
        <v>60</v>
      </c>
      <c r="E18" s="26" t="s">
        <v>61</v>
      </c>
      <c r="F18" s="23" t="s">
        <v>61</v>
      </c>
      <c r="G18" s="24" t="s">
        <v>38</v>
      </c>
      <c r="H18" s="25">
        <v>500</v>
      </c>
      <c r="I18" s="25">
        <v>0.114</v>
      </c>
      <c r="J18" s="25">
        <f>H18*I18</f>
        <v>57</v>
      </c>
      <c r="K18" s="22"/>
    </row>
    <row r="19" s="9" customFormat="1" customHeight="1" spans="1:11">
      <c r="A19" s="27"/>
      <c r="B19" s="25"/>
      <c r="C19" s="25" t="s">
        <v>34</v>
      </c>
      <c r="D19" s="22" t="s">
        <v>62</v>
      </c>
      <c r="E19" s="23" t="s">
        <v>63</v>
      </c>
      <c r="F19" s="26" t="s">
        <v>64</v>
      </c>
      <c r="G19" s="24" t="s">
        <v>38</v>
      </c>
      <c r="H19" s="25">
        <v>200</v>
      </c>
      <c r="I19" s="25">
        <v>1</v>
      </c>
      <c r="J19" s="25">
        <f>H19*I19</f>
        <v>200</v>
      </c>
      <c r="K19" s="22"/>
    </row>
    <row r="20" s="10" customFormat="1" customHeight="1" spans="1:11">
      <c r="A20" s="29"/>
      <c r="B20" s="30"/>
      <c r="C20" s="30" t="s">
        <v>34</v>
      </c>
      <c r="D20" s="31" t="s">
        <v>65</v>
      </c>
      <c r="E20" s="32" t="s">
        <v>66</v>
      </c>
      <c r="F20" s="32" t="s">
        <v>67</v>
      </c>
      <c r="G20" s="33" t="s">
        <v>38</v>
      </c>
      <c r="H20" s="30">
        <v>2000</v>
      </c>
      <c r="I20" s="30">
        <v>0.1284</v>
      </c>
      <c r="J20" s="30">
        <f>H20*I20</f>
        <v>256.8</v>
      </c>
      <c r="K20" s="47" t="s">
        <v>68</v>
      </c>
    </row>
    <row r="21" s="9" customFormat="1" customHeight="1" spans="1:11">
      <c r="A21" s="27"/>
      <c r="B21" s="25"/>
      <c r="C21" s="25" t="s">
        <v>69</v>
      </c>
      <c r="D21" s="22" t="s">
        <v>70</v>
      </c>
      <c r="E21" s="26" t="s">
        <v>71</v>
      </c>
      <c r="F21" s="23" t="s">
        <v>72</v>
      </c>
      <c r="G21" s="24" t="s">
        <v>73</v>
      </c>
      <c r="H21" s="25">
        <v>122</v>
      </c>
      <c r="I21" s="25">
        <v>11</v>
      </c>
      <c r="J21" s="25">
        <f>H21*I21</f>
        <v>1342</v>
      </c>
      <c r="K21" s="22"/>
    </row>
    <row r="22" s="9" customFormat="1" customHeight="1" spans="1:11">
      <c r="A22" s="27"/>
      <c r="B22" s="25"/>
      <c r="C22" s="25" t="s">
        <v>69</v>
      </c>
      <c r="D22" s="22" t="s">
        <v>74</v>
      </c>
      <c r="E22" s="26" t="s">
        <v>75</v>
      </c>
      <c r="F22" s="26" t="s">
        <v>75</v>
      </c>
      <c r="G22" s="24" t="s">
        <v>73</v>
      </c>
      <c r="H22" s="22">
        <v>54</v>
      </c>
      <c r="I22" s="25">
        <v>0.22</v>
      </c>
      <c r="J22" s="25">
        <f>H22*I22</f>
        <v>11.88</v>
      </c>
      <c r="K22" s="22"/>
    </row>
    <row r="23" s="9" customFormat="1" customHeight="1" spans="1:12">
      <c r="A23" s="27"/>
      <c r="B23" s="25"/>
      <c r="C23" s="25" t="s">
        <v>69</v>
      </c>
      <c r="D23" s="22" t="s">
        <v>76</v>
      </c>
      <c r="E23" s="26" t="s">
        <v>23</v>
      </c>
      <c r="F23" s="23" t="s">
        <v>23</v>
      </c>
      <c r="G23" s="23" t="s">
        <v>73</v>
      </c>
      <c r="H23" s="25">
        <v>12</v>
      </c>
      <c r="I23" s="25">
        <v>1.4</v>
      </c>
      <c r="J23" s="25">
        <f>H23*I23</f>
        <v>16.8</v>
      </c>
      <c r="K23" s="46" t="s">
        <v>23</v>
      </c>
      <c r="L23" s="48"/>
    </row>
    <row r="24" s="9" customFormat="1" customHeight="1" spans="1:11">
      <c r="A24" s="27"/>
      <c r="B24" s="25"/>
      <c r="C24" s="25" t="s">
        <v>77</v>
      </c>
      <c r="D24" s="22" t="s">
        <v>78</v>
      </c>
      <c r="E24" s="26" t="s">
        <v>79</v>
      </c>
      <c r="F24" s="26" t="s">
        <v>80</v>
      </c>
      <c r="G24" s="24" t="s">
        <v>81</v>
      </c>
      <c r="H24" s="22">
        <v>300</v>
      </c>
      <c r="I24" s="25">
        <v>0.0773</v>
      </c>
      <c r="J24" s="25">
        <f>H24*I24</f>
        <v>23.19</v>
      </c>
      <c r="K24" s="22"/>
    </row>
    <row r="25" s="10" customFormat="1" customHeight="1" spans="1:11">
      <c r="A25" s="29"/>
      <c r="B25" s="30"/>
      <c r="C25" s="30" t="s">
        <v>77</v>
      </c>
      <c r="D25" s="31" t="s">
        <v>82</v>
      </c>
      <c r="E25" s="34" t="s">
        <v>83</v>
      </c>
      <c r="F25" s="32" t="s">
        <v>84</v>
      </c>
      <c r="G25" s="33" t="s">
        <v>81</v>
      </c>
      <c r="H25" s="31">
        <v>2000</v>
      </c>
      <c r="I25" s="30">
        <v>0.1546</v>
      </c>
      <c r="J25" s="30">
        <f>H25*I25</f>
        <v>309.2</v>
      </c>
      <c r="K25" s="31"/>
    </row>
    <row r="26" s="9" customFormat="1" customHeight="1" spans="1:11">
      <c r="A26" s="27"/>
      <c r="B26" s="25"/>
      <c r="C26" s="25" t="s">
        <v>85</v>
      </c>
      <c r="D26" s="22" t="s">
        <v>86</v>
      </c>
      <c r="E26" s="26" t="s">
        <v>87</v>
      </c>
      <c r="F26" s="23" t="s">
        <v>88</v>
      </c>
      <c r="G26" s="24" t="s">
        <v>89</v>
      </c>
      <c r="H26" s="25">
        <v>2000</v>
      </c>
      <c r="I26" s="25">
        <v>0.428</v>
      </c>
      <c r="J26" s="25">
        <f>H26*I26</f>
        <v>856</v>
      </c>
      <c r="K26" s="25"/>
    </row>
    <row r="27" s="9" customFormat="1" customHeight="1" spans="1:11">
      <c r="A27" s="27"/>
      <c r="B27" s="25"/>
      <c r="C27" s="25" t="s">
        <v>85</v>
      </c>
      <c r="D27" s="22" t="s">
        <v>90</v>
      </c>
      <c r="E27" s="23" t="s">
        <v>91</v>
      </c>
      <c r="F27" s="26" t="s">
        <v>80</v>
      </c>
      <c r="G27" s="24" t="s">
        <v>89</v>
      </c>
      <c r="H27" s="25">
        <v>500</v>
      </c>
      <c r="I27" s="25">
        <v>0.0406</v>
      </c>
      <c r="J27" s="25">
        <f>H27*I27</f>
        <v>20.3</v>
      </c>
      <c r="K27" s="25"/>
    </row>
    <row r="28" s="9" customFormat="1" customHeight="1" spans="1:11">
      <c r="A28" s="27"/>
      <c r="B28" s="25"/>
      <c r="C28" s="25" t="s">
        <v>85</v>
      </c>
      <c r="D28" s="22" t="s">
        <v>92</v>
      </c>
      <c r="E28" s="23" t="s">
        <v>93</v>
      </c>
      <c r="F28" s="26" t="s">
        <v>94</v>
      </c>
      <c r="G28" s="24" t="s">
        <v>89</v>
      </c>
      <c r="H28" s="25">
        <v>500</v>
      </c>
      <c r="I28" s="25">
        <v>0.1332</v>
      </c>
      <c r="J28" s="25">
        <f>H28*I28</f>
        <v>66.6</v>
      </c>
      <c r="K28" s="25"/>
    </row>
    <row r="29" s="9" customFormat="1" customHeight="1" spans="1:11">
      <c r="A29" s="27"/>
      <c r="B29" s="25"/>
      <c r="C29" s="25" t="s">
        <v>85</v>
      </c>
      <c r="D29" s="22" t="s">
        <v>95</v>
      </c>
      <c r="E29" s="23" t="s">
        <v>96</v>
      </c>
      <c r="F29" s="26" t="s">
        <v>97</v>
      </c>
      <c r="G29" s="24" t="s">
        <v>89</v>
      </c>
      <c r="H29" s="25">
        <v>500</v>
      </c>
      <c r="I29" s="25">
        <v>0.0544</v>
      </c>
      <c r="J29" s="25">
        <f>H29*I29</f>
        <v>27.2</v>
      </c>
      <c r="K29" s="25"/>
    </row>
    <row r="30" s="9" customFormat="1" customHeight="1" spans="1:12">
      <c r="A30" s="27"/>
      <c r="B30" s="25"/>
      <c r="C30" s="25" t="s">
        <v>85</v>
      </c>
      <c r="D30" s="22" t="s">
        <v>98</v>
      </c>
      <c r="E30" s="26" t="s">
        <v>99</v>
      </c>
      <c r="F30" s="23" t="s">
        <v>100</v>
      </c>
      <c r="G30" s="23" t="s">
        <v>89</v>
      </c>
      <c r="H30" s="25">
        <v>50</v>
      </c>
      <c r="I30" s="25">
        <v>0.459</v>
      </c>
      <c r="J30" s="25">
        <f>H30*I30</f>
        <v>22.95</v>
      </c>
      <c r="K30" s="46" t="s">
        <v>101</v>
      </c>
      <c r="L30" s="48"/>
    </row>
    <row r="31" s="10" customFormat="1" customHeight="1" spans="1:12">
      <c r="A31" s="29"/>
      <c r="B31" s="30"/>
      <c r="C31" s="30" t="s">
        <v>85</v>
      </c>
      <c r="D31" s="31" t="s">
        <v>102</v>
      </c>
      <c r="E31" s="34" t="s">
        <v>103</v>
      </c>
      <c r="F31" s="32" t="s">
        <v>100</v>
      </c>
      <c r="G31" s="32" t="s">
        <v>89</v>
      </c>
      <c r="H31" s="30">
        <v>50</v>
      </c>
      <c r="I31" s="30">
        <v>0.437</v>
      </c>
      <c r="J31" s="30">
        <f>H31*I31</f>
        <v>21.85</v>
      </c>
      <c r="K31" s="47" t="s">
        <v>104</v>
      </c>
      <c r="L31" s="49"/>
    </row>
    <row r="32" s="9" customFormat="1" hidden="1" customHeight="1" spans="1:11">
      <c r="A32" s="27"/>
      <c r="B32" s="25"/>
      <c r="C32" s="25"/>
      <c r="D32" s="35" t="s">
        <v>105</v>
      </c>
      <c r="E32" s="36" t="s">
        <v>106</v>
      </c>
      <c r="F32" s="36" t="s">
        <v>107</v>
      </c>
      <c r="G32" s="37" t="s">
        <v>108</v>
      </c>
      <c r="H32" s="38">
        <v>122</v>
      </c>
      <c r="I32" s="38">
        <v>7</v>
      </c>
      <c r="J32" s="38">
        <f>H32*I32</f>
        <v>854</v>
      </c>
      <c r="K32" s="25"/>
    </row>
    <row r="33" s="9" customFormat="1" hidden="1" customHeight="1" spans="1:11">
      <c r="A33" s="27"/>
      <c r="B33" s="25"/>
      <c r="C33" s="25"/>
      <c r="D33" s="22" t="s">
        <v>109</v>
      </c>
      <c r="E33" s="26" t="s">
        <v>110</v>
      </c>
      <c r="F33" s="26" t="s">
        <v>111</v>
      </c>
      <c r="G33" s="37" t="s">
        <v>108</v>
      </c>
      <c r="H33" s="25">
        <v>122</v>
      </c>
      <c r="I33" s="25">
        <v>6</v>
      </c>
      <c r="J33" s="25">
        <f>H33*I33</f>
        <v>732</v>
      </c>
      <c r="K33" s="25"/>
    </row>
    <row r="34" s="9" customFormat="1" hidden="1" customHeight="1" spans="1:11">
      <c r="A34" s="27"/>
      <c r="B34" s="25"/>
      <c r="C34" s="25"/>
      <c r="D34" s="22" t="s">
        <v>112</v>
      </c>
      <c r="E34" s="23" t="s">
        <v>113</v>
      </c>
      <c r="F34" s="26" t="s">
        <v>114</v>
      </c>
      <c r="G34" s="37" t="s">
        <v>108</v>
      </c>
      <c r="H34" s="25">
        <v>122</v>
      </c>
      <c r="I34" s="25">
        <v>6</v>
      </c>
      <c r="J34" s="25">
        <f>H34*I34</f>
        <v>732</v>
      </c>
      <c r="K34" s="25"/>
    </row>
    <row r="35" s="9" customFormat="1" hidden="1" customHeight="1" spans="1:11">
      <c r="A35" s="27"/>
      <c r="B35" s="25"/>
      <c r="C35" s="25"/>
      <c r="D35" s="22" t="s">
        <v>115</v>
      </c>
      <c r="E35" s="26" t="s">
        <v>116</v>
      </c>
      <c r="F35" s="26" t="s">
        <v>117</v>
      </c>
      <c r="G35" s="37" t="s">
        <v>108</v>
      </c>
      <c r="H35" s="25">
        <v>122</v>
      </c>
      <c r="I35" s="25">
        <v>10</v>
      </c>
      <c r="J35" s="25">
        <f>H35*I35</f>
        <v>1220</v>
      </c>
      <c r="K35" s="25"/>
    </row>
    <row r="36" s="9" customFormat="1" customHeight="1" spans="1:11">
      <c r="A36" s="27"/>
      <c r="B36" s="25"/>
      <c r="C36" s="25" t="s">
        <v>118</v>
      </c>
      <c r="D36" s="22" t="s">
        <v>119</v>
      </c>
      <c r="E36" s="26" t="s">
        <v>120</v>
      </c>
      <c r="F36" s="26" t="s">
        <v>121</v>
      </c>
      <c r="G36" s="24" t="s">
        <v>122</v>
      </c>
      <c r="H36" s="25">
        <v>244</v>
      </c>
      <c r="I36" s="25">
        <v>2</v>
      </c>
      <c r="J36" s="25">
        <f>H36*I36</f>
        <v>488</v>
      </c>
      <c r="K36" s="25"/>
    </row>
    <row r="37" s="9" customFormat="1" customHeight="1" spans="1:11">
      <c r="A37" s="27"/>
      <c r="B37" s="25"/>
      <c r="C37" s="25" t="s">
        <v>123</v>
      </c>
      <c r="D37" s="22" t="s">
        <v>124</v>
      </c>
      <c r="E37" s="26" t="s">
        <v>125</v>
      </c>
      <c r="F37" s="26" t="s">
        <v>126</v>
      </c>
      <c r="G37" s="39" t="s">
        <v>127</v>
      </c>
      <c r="H37" s="25">
        <v>244</v>
      </c>
      <c r="I37" s="25">
        <v>2</v>
      </c>
      <c r="J37" s="25">
        <f>H37*I37</f>
        <v>488</v>
      </c>
      <c r="K37" s="25"/>
    </row>
    <row r="38" s="9" customFormat="1" customHeight="1" spans="1:11">
      <c r="A38" s="27"/>
      <c r="B38" s="25"/>
      <c r="C38" s="25" t="s">
        <v>128</v>
      </c>
      <c r="D38" s="22" t="s">
        <v>129</v>
      </c>
      <c r="E38" s="26" t="s">
        <v>130</v>
      </c>
      <c r="F38" s="26" t="s">
        <v>131</v>
      </c>
      <c r="G38" s="24" t="s">
        <v>132</v>
      </c>
      <c r="H38" s="25">
        <v>122</v>
      </c>
      <c r="I38" s="25">
        <v>6.5</v>
      </c>
      <c r="J38" s="25">
        <f>H38*I38</f>
        <v>793</v>
      </c>
      <c r="K38" s="25"/>
    </row>
    <row r="39" s="9" customFormat="1" customHeight="1" spans="1:11">
      <c r="A39" s="27"/>
      <c r="B39" s="25"/>
      <c r="C39" s="25" t="s">
        <v>133</v>
      </c>
      <c r="D39" s="22" t="s">
        <v>134</v>
      </c>
      <c r="E39" s="23" t="s">
        <v>135</v>
      </c>
      <c r="F39" s="26" t="s">
        <v>136</v>
      </c>
      <c r="G39" s="24" t="s">
        <v>137</v>
      </c>
      <c r="H39" s="25">
        <v>3000</v>
      </c>
      <c r="I39" s="25">
        <v>0.1265</v>
      </c>
      <c r="J39" s="25">
        <f>H39*I39</f>
        <v>379.5</v>
      </c>
      <c r="K39" s="25"/>
    </row>
    <row r="40" s="9" customFormat="1" customHeight="1" spans="1:11">
      <c r="A40" s="27"/>
      <c r="B40" s="25"/>
      <c r="C40" s="25" t="s">
        <v>133</v>
      </c>
      <c r="D40" s="22" t="s">
        <v>138</v>
      </c>
      <c r="E40" s="23" t="s">
        <v>139</v>
      </c>
      <c r="F40" s="26" t="s">
        <v>44</v>
      </c>
      <c r="G40" s="24" t="s">
        <v>137</v>
      </c>
      <c r="H40" s="25">
        <v>2000</v>
      </c>
      <c r="I40" s="25">
        <v>0.0768</v>
      </c>
      <c r="J40" s="25">
        <f>H40*I40</f>
        <v>153.6</v>
      </c>
      <c r="K40" s="25"/>
    </row>
    <row r="41" s="9" customFormat="1" customHeight="1" spans="1:12">
      <c r="A41" s="27"/>
      <c r="B41" s="25"/>
      <c r="C41" s="25" t="s">
        <v>140</v>
      </c>
      <c r="D41" s="22" t="s">
        <v>141</v>
      </c>
      <c r="E41" s="26" t="s">
        <v>142</v>
      </c>
      <c r="F41" s="23" t="s">
        <v>143</v>
      </c>
      <c r="G41" s="40" t="s">
        <v>144</v>
      </c>
      <c r="H41" s="25">
        <v>1</v>
      </c>
      <c r="I41" s="25">
        <v>53.56</v>
      </c>
      <c r="J41" s="25">
        <f>H41*I41</f>
        <v>53.56</v>
      </c>
      <c r="K41" s="46" t="s">
        <v>145</v>
      </c>
      <c r="L41" s="46" t="s">
        <v>146</v>
      </c>
    </row>
    <row r="42" s="9" customFormat="1" ht="29" customHeight="1" spans="1:12">
      <c r="A42" s="27"/>
      <c r="B42" s="25"/>
      <c r="C42" s="25" t="s">
        <v>147</v>
      </c>
      <c r="D42" s="22" t="s">
        <v>148</v>
      </c>
      <c r="E42" s="26" t="s">
        <v>149</v>
      </c>
      <c r="F42" s="23" t="s">
        <v>149</v>
      </c>
      <c r="G42" s="23" t="s">
        <v>150</v>
      </c>
      <c r="H42" s="25">
        <v>4</v>
      </c>
      <c r="I42" s="25">
        <v>5.5</v>
      </c>
      <c r="J42" s="25">
        <f>H42*I42</f>
        <v>22</v>
      </c>
      <c r="K42" s="46" t="s">
        <v>151</v>
      </c>
      <c r="L42" s="48"/>
    </row>
    <row r="43" s="9" customFormat="1" customHeight="1" spans="1:12">
      <c r="A43" s="27"/>
      <c r="B43" s="25"/>
      <c r="C43" s="25" t="s">
        <v>152</v>
      </c>
      <c r="D43" s="22" t="s">
        <v>153</v>
      </c>
      <c r="E43" s="26" t="s">
        <v>154</v>
      </c>
      <c r="F43" s="23" t="s">
        <v>154</v>
      </c>
      <c r="G43" s="23" t="s">
        <v>155</v>
      </c>
      <c r="H43" s="25">
        <v>4</v>
      </c>
      <c r="I43" s="25">
        <v>2.12</v>
      </c>
      <c r="J43" s="25">
        <f>H43*I43</f>
        <v>8.48</v>
      </c>
      <c r="K43" s="46" t="s">
        <v>156</v>
      </c>
      <c r="L43" s="48"/>
    </row>
    <row r="44" s="9" customFormat="1" customHeight="1" spans="1:12">
      <c r="A44" s="27"/>
      <c r="B44" s="25"/>
      <c r="C44" s="25" t="s">
        <v>157</v>
      </c>
      <c r="D44" s="22" t="s">
        <v>158</v>
      </c>
      <c r="E44" s="26" t="s">
        <v>159</v>
      </c>
      <c r="F44" s="23" t="s">
        <v>160</v>
      </c>
      <c r="G44" s="23" t="s">
        <v>161</v>
      </c>
      <c r="H44" s="25">
        <v>8</v>
      </c>
      <c r="I44" s="25">
        <v>3.6</v>
      </c>
      <c r="J44" s="25">
        <f>H44*I44</f>
        <v>28.8</v>
      </c>
      <c r="K44" s="48"/>
      <c r="L44" s="46" t="s">
        <v>162</v>
      </c>
    </row>
    <row r="45" s="9" customFormat="1" customHeight="1" spans="1:12">
      <c r="A45" s="27"/>
      <c r="B45" s="25"/>
      <c r="C45" s="25" t="s">
        <v>163</v>
      </c>
      <c r="D45" s="22" t="s">
        <v>164</v>
      </c>
      <c r="E45" s="26" t="s">
        <v>165</v>
      </c>
      <c r="F45" s="23" t="s">
        <v>166</v>
      </c>
      <c r="G45" s="23" t="s">
        <v>167</v>
      </c>
      <c r="H45" s="25">
        <v>4</v>
      </c>
      <c r="I45" s="25">
        <v>8.08</v>
      </c>
      <c r="J45" s="25">
        <f>H45*I45</f>
        <v>32.32</v>
      </c>
      <c r="K45" s="46" t="s">
        <v>166</v>
      </c>
      <c r="L45" s="48"/>
    </row>
    <row r="46" s="9" customFormat="1" customHeight="1" spans="1:12">
      <c r="A46" s="27"/>
      <c r="B46" s="25"/>
      <c r="C46" s="25" t="s">
        <v>168</v>
      </c>
      <c r="D46" s="22" t="s">
        <v>169</v>
      </c>
      <c r="E46" s="26" t="s">
        <v>170</v>
      </c>
      <c r="F46" s="23" t="s">
        <v>171</v>
      </c>
      <c r="G46" s="23" t="s">
        <v>172</v>
      </c>
      <c r="H46" s="25">
        <v>10</v>
      </c>
      <c r="I46" s="25">
        <v>8</v>
      </c>
      <c r="J46" s="25">
        <f t="shared" ref="J46:J54" si="0">H46*I46</f>
        <v>80</v>
      </c>
      <c r="K46" s="46" t="s">
        <v>173</v>
      </c>
      <c r="L46" s="48"/>
    </row>
    <row r="47" s="9" customFormat="1" customHeight="1" spans="1:12">
      <c r="A47" s="27"/>
      <c r="B47" s="25"/>
      <c r="C47" s="25" t="s">
        <v>174</v>
      </c>
      <c r="D47" s="22" t="s">
        <v>175</v>
      </c>
      <c r="E47" s="26" t="s">
        <v>176</v>
      </c>
      <c r="F47" s="23" t="s">
        <v>177</v>
      </c>
      <c r="G47" s="23" t="s">
        <v>178</v>
      </c>
      <c r="H47" s="25">
        <v>2</v>
      </c>
      <c r="I47" s="25">
        <v>5</v>
      </c>
      <c r="J47" s="25">
        <f t="shared" si="0"/>
        <v>10</v>
      </c>
      <c r="K47" s="46" t="s">
        <v>177</v>
      </c>
      <c r="L47" s="46" t="s">
        <v>179</v>
      </c>
    </row>
    <row r="48" s="9" customFormat="1" customHeight="1" spans="1:12">
      <c r="A48" s="27"/>
      <c r="B48" s="25"/>
      <c r="C48" s="25" t="s">
        <v>180</v>
      </c>
      <c r="D48" s="22" t="s">
        <v>181</v>
      </c>
      <c r="E48" s="26" t="s">
        <v>182</v>
      </c>
      <c r="F48" s="23" t="s">
        <v>183</v>
      </c>
      <c r="G48" s="23" t="s">
        <v>184</v>
      </c>
      <c r="H48" s="25">
        <v>400</v>
      </c>
      <c r="I48" s="25">
        <v>0.1474</v>
      </c>
      <c r="J48" s="25">
        <f t="shared" si="0"/>
        <v>58.96</v>
      </c>
      <c r="K48" s="46" t="s">
        <v>185</v>
      </c>
      <c r="L48" s="48"/>
    </row>
    <row r="49" s="11" customFormat="1" customHeight="1" spans="1:11">
      <c r="A49" s="41"/>
      <c r="B49" s="42"/>
      <c r="C49" s="42" t="s">
        <v>186</v>
      </c>
      <c r="D49" s="42"/>
      <c r="E49" s="43"/>
      <c r="F49" s="43"/>
      <c r="G49" s="42"/>
      <c r="H49" s="42"/>
      <c r="I49" s="42"/>
      <c r="J49" s="50">
        <f>SUM(J3:J48)</f>
        <v>18861.07</v>
      </c>
      <c r="K49" s="42"/>
    </row>
    <row r="50" s="12" customFormat="1" customHeight="1" spans="1:15">
      <c r="A50" s="6"/>
      <c r="B50" s="6"/>
      <c r="C50" s="6"/>
      <c r="D50" s="6"/>
      <c r="E50" s="13"/>
      <c r="F50" s="13"/>
      <c r="G50" s="14"/>
      <c r="H50" s="15"/>
      <c r="I50" s="15"/>
      <c r="J50" s="16"/>
      <c r="K50" s="6"/>
      <c r="L50" s="6"/>
      <c r="M50" s="6"/>
      <c r="N50" s="6"/>
      <c r="O50" s="6"/>
    </row>
    <row r="54" customHeight="1" spans="5:5">
      <c r="E54" s="13" t="s">
        <v>157</v>
      </c>
    </row>
  </sheetData>
  <mergeCells count="4">
    <mergeCell ref="A1:K1"/>
    <mergeCell ref="C49:I49"/>
    <mergeCell ref="A3:A49"/>
    <mergeCell ref="B3:B49"/>
  </mergeCells>
  <conditionalFormatting sqref="D3">
    <cfRule type="expression" dxfId="0" priority="797">
      <formula>#REF!="Material"</formula>
    </cfRule>
    <cfRule type="expression" dxfId="1" priority="798">
      <formula>#REF!="Assy"</formula>
    </cfRule>
    <cfRule type="expression" dxfId="2" priority="799">
      <formula>#REF!="Std"</formula>
    </cfRule>
    <cfRule type="expression" dxfId="3" priority="800">
      <formula>#REF!="Fab"</formula>
    </cfRule>
    <cfRule type="expression" dxfId="4" priority="801">
      <formula>#REF!="Customer"</formula>
    </cfRule>
    <cfRule type="expression" dxfId="0" priority="802">
      <formula>#REF!="Material"</formula>
    </cfRule>
    <cfRule type="expression" dxfId="1" priority="803">
      <formula>#REF!="Assy"</formula>
    </cfRule>
    <cfRule type="expression" dxfId="2" priority="804">
      <formula>#REF!="Std"</formula>
    </cfRule>
    <cfRule type="expression" dxfId="3" priority="805">
      <formula>#REF!="Fab"</formula>
    </cfRule>
    <cfRule type="expression" dxfId="4" priority="806">
      <formula>#REF!="Customer"</formula>
    </cfRule>
    <cfRule type="expression" dxfId="1" priority="807">
      <formula>#REF!="Assy"</formula>
    </cfRule>
    <cfRule type="expression" dxfId="2" priority="808">
      <formula>#REF!="Std"</formula>
    </cfRule>
    <cfRule type="expression" dxfId="3" priority="809">
      <formula>#REF!="Fab"</formula>
    </cfRule>
    <cfRule type="expression" dxfId="4" priority="810">
      <formula>#REF!="Customer"</formula>
    </cfRule>
    <cfRule type="expression" dxfId="5" priority="811">
      <formula>#REF!="S/M"</formula>
    </cfRule>
    <cfRule type="expression" dxfId="1" priority="812">
      <formula>#REF!="Assy"</formula>
    </cfRule>
    <cfRule type="expression" dxfId="2" priority="813">
      <formula>#REF!="Std"</formula>
    </cfRule>
    <cfRule type="expression" dxfId="3" priority="814">
      <formula>#REF!="Fab"</formula>
    </cfRule>
    <cfRule type="expression" dxfId="4" priority="815">
      <formula>#REF!="Customer"</formula>
    </cfRule>
    <cfRule type="expression" dxfId="0" priority="816">
      <formula>#REF!="Material"</formula>
    </cfRule>
    <cfRule type="expression" dxfId="1" priority="817">
      <formula>#REF!="Assy"</formula>
    </cfRule>
    <cfRule type="expression" dxfId="2" priority="818">
      <formula>#REF!="Std"</formula>
    </cfRule>
    <cfRule type="expression" dxfId="3" priority="819">
      <formula>#REF!="Fab"</formula>
    </cfRule>
    <cfRule type="expression" dxfId="4" priority="820">
      <formula>#REF!="Customer"</formula>
    </cfRule>
    <cfRule type="expression" dxfId="5" priority="821">
      <formula>#REF!="S/M"</formula>
    </cfRule>
    <cfRule type="expression" dxfId="0" priority="822">
      <formula>#REF!="Material"</formula>
    </cfRule>
    <cfRule type="expression" dxfId="1" priority="823">
      <formula>#REF!="Assy"</formula>
    </cfRule>
    <cfRule type="expression" dxfId="2" priority="824">
      <formula>#REF!="Std"</formula>
    </cfRule>
    <cfRule type="expression" dxfId="3" priority="825">
      <formula>#REF!="Fab"</formula>
    </cfRule>
    <cfRule type="expression" dxfId="4" priority="826">
      <formula>#REF!="Customer"</formula>
    </cfRule>
    <cfRule type="duplicateValues" dxfId="6" priority="827"/>
    <cfRule type="duplicateValues" dxfId="6" priority="828"/>
  </conditionalFormatting>
  <conditionalFormatting sqref="E3">
    <cfRule type="expression" dxfId="0" priority="986">
      <formula>#REF!="Material"</formula>
    </cfRule>
    <cfRule type="expression" dxfId="1" priority="987">
      <formula>#REF!="Assy"</formula>
    </cfRule>
    <cfRule type="expression" dxfId="2" priority="988">
      <formula>#REF!="Std"</formula>
    </cfRule>
    <cfRule type="expression" dxfId="3" priority="989">
      <formula>#REF!="Fab"</formula>
    </cfRule>
    <cfRule type="expression" dxfId="4" priority="990">
      <formula>#REF!="Customer"</formula>
    </cfRule>
    <cfRule type="expression" dxfId="1" priority="991">
      <formula>#REF!="Assy"</formula>
    </cfRule>
    <cfRule type="expression" dxfId="2" priority="992">
      <formula>#REF!="Std"</formula>
    </cfRule>
    <cfRule type="expression" dxfId="3" priority="993">
      <formula>#REF!="Fab"</formula>
    </cfRule>
    <cfRule type="expression" dxfId="4" priority="994">
      <formula>#REF!="Customer"</formula>
    </cfRule>
    <cfRule type="expression" dxfId="5" priority="995">
      <formula>#REF!="S/M"</formula>
    </cfRule>
    <cfRule type="expression" dxfId="0" priority="996">
      <formula>#REF!="Material"</formula>
    </cfRule>
    <cfRule type="expression" dxfId="1" priority="997">
      <formula>#REF!="Assy"</formula>
    </cfRule>
    <cfRule type="expression" dxfId="2" priority="998">
      <formula>#REF!="Std"</formula>
    </cfRule>
    <cfRule type="expression" dxfId="3" priority="999">
      <formula>#REF!="Fab"</formula>
    </cfRule>
    <cfRule type="expression" dxfId="4" priority="1000">
      <formula>#REF!="Customer"</formula>
    </cfRule>
    <cfRule type="expression" dxfId="1" priority="1001">
      <formula>#REF!="Assy"</formula>
    </cfRule>
    <cfRule type="expression" dxfId="2" priority="1002">
      <formula>#REF!="Std"</formula>
    </cfRule>
    <cfRule type="expression" dxfId="3" priority="1003">
      <formula>#REF!="Fab"</formula>
    </cfRule>
    <cfRule type="expression" dxfId="4" priority="1004">
      <formula>#REF!="Customer"</formula>
    </cfRule>
    <cfRule type="expression" dxfId="5" priority="1005">
      <formula>#REF!="S/M"</formula>
    </cfRule>
    <cfRule type="expression" dxfId="0" priority="1006">
      <formula>#REF!="Material"</formula>
    </cfRule>
  </conditionalFormatting>
  <conditionalFormatting sqref="E3:F3">
    <cfRule type="expression" dxfId="1" priority="1007">
      <formula>#REF!="Assy"</formula>
    </cfRule>
    <cfRule type="expression" dxfId="2" priority="1008">
      <formula>#REF!="Std"</formula>
    </cfRule>
    <cfRule type="expression" dxfId="3" priority="1009">
      <formula>#REF!="Fab"</formula>
    </cfRule>
    <cfRule type="expression" dxfId="4" priority="1010">
      <formula>#REF!="Customer"</formula>
    </cfRule>
    <cfRule type="expression" dxfId="0" priority="1032">
      <formula>#REF!="Material"</formula>
    </cfRule>
  </conditionalFormatting>
  <conditionalFormatting sqref="F3">
    <cfRule type="expression" dxfId="0" priority="944">
      <formula>#REF!="Material"</formula>
    </cfRule>
    <cfRule type="expression" dxfId="1" priority="945">
      <formula>#REF!="Assy"</formula>
    </cfRule>
    <cfRule type="expression" dxfId="2" priority="946">
      <formula>#REF!="Std"</formula>
    </cfRule>
    <cfRule type="expression" dxfId="3" priority="947">
      <formula>#REF!="Fab"</formula>
    </cfRule>
    <cfRule type="expression" dxfId="4" priority="948">
      <formula>#REF!="Customer"</formula>
    </cfRule>
    <cfRule type="expression" dxfId="1" priority="949">
      <formula>#REF!="Assy"</formula>
    </cfRule>
    <cfRule type="expression" dxfId="2" priority="950">
      <formula>#REF!="Std"</formula>
    </cfRule>
    <cfRule type="expression" dxfId="3" priority="951">
      <formula>#REF!="Fab"</formula>
    </cfRule>
    <cfRule type="expression" dxfId="4" priority="952">
      <formula>#REF!="Customer"</formula>
    </cfRule>
    <cfRule type="expression" dxfId="5" priority="953">
      <formula>#REF!="S/M"</formula>
    </cfRule>
    <cfRule type="expression" dxfId="0" priority="954">
      <formula>#REF!="Material"</formula>
    </cfRule>
    <cfRule type="expression" dxfId="1" priority="955">
      <formula>#REF!="Assy"</formula>
    </cfRule>
    <cfRule type="expression" dxfId="2" priority="956">
      <formula>#REF!="Std"</formula>
    </cfRule>
    <cfRule type="expression" dxfId="3" priority="957">
      <formula>#REF!="Fab"</formula>
    </cfRule>
    <cfRule type="expression" dxfId="4" priority="958">
      <formula>#REF!="Customer"</formula>
    </cfRule>
    <cfRule type="expression" dxfId="1" priority="959">
      <formula>#REF!="Assy"</formula>
    </cfRule>
    <cfRule type="expression" dxfId="2" priority="960">
      <formula>#REF!="Std"</formula>
    </cfRule>
    <cfRule type="expression" dxfId="3" priority="961">
      <formula>#REF!="Fab"</formula>
    </cfRule>
    <cfRule type="expression" dxfId="4" priority="962">
      <formula>#REF!="Customer"</formula>
    </cfRule>
    <cfRule type="expression" dxfId="5" priority="963">
      <formula>#REF!="S/M"</formula>
    </cfRule>
    <cfRule type="expression" dxfId="0" priority="964">
      <formula>#REF!="Material"</formula>
    </cfRule>
    <cfRule type="expression" dxfId="0" priority="965">
      <formula>#REF!="Material"</formula>
    </cfRule>
    <cfRule type="expression" dxfId="1" priority="966">
      <formula>#REF!="Assy"</formula>
    </cfRule>
    <cfRule type="expression" dxfId="2" priority="967">
      <formula>#REF!="Std"</formula>
    </cfRule>
    <cfRule type="expression" dxfId="3" priority="968">
      <formula>#REF!="Fab"</formula>
    </cfRule>
    <cfRule type="expression" dxfId="4" priority="969">
      <formula>#REF!="Customer"</formula>
    </cfRule>
    <cfRule type="expression" dxfId="1" priority="970">
      <formula>#REF!="Assy"</formula>
    </cfRule>
    <cfRule type="expression" dxfId="2" priority="971">
      <formula>#REF!="Std"</formula>
    </cfRule>
    <cfRule type="expression" dxfId="3" priority="972">
      <formula>#REF!="Fab"</formula>
    </cfRule>
    <cfRule type="expression" dxfId="4" priority="973">
      <formula>#REF!="Customer"</formula>
    </cfRule>
    <cfRule type="expression" dxfId="5" priority="974">
      <formula>#REF!="S/M"</formula>
    </cfRule>
    <cfRule type="expression" dxfId="0" priority="975">
      <formula>#REF!="Material"</formula>
    </cfRule>
    <cfRule type="expression" dxfId="1" priority="976">
      <formula>#REF!="Assy"</formula>
    </cfRule>
    <cfRule type="expression" dxfId="2" priority="977">
      <formula>#REF!="Std"</formula>
    </cfRule>
    <cfRule type="expression" dxfId="3" priority="978">
      <formula>#REF!="Fab"</formula>
    </cfRule>
    <cfRule type="expression" dxfId="4" priority="979">
      <formula>#REF!="Customer"</formula>
    </cfRule>
    <cfRule type="expression" dxfId="1" priority="980">
      <formula>#REF!="Assy"</formula>
    </cfRule>
    <cfRule type="expression" dxfId="2" priority="981">
      <formula>#REF!="Std"</formula>
    </cfRule>
    <cfRule type="expression" dxfId="3" priority="982">
      <formula>#REF!="Fab"</formula>
    </cfRule>
    <cfRule type="expression" dxfId="4" priority="983">
      <formula>#REF!="Customer"</formula>
    </cfRule>
    <cfRule type="expression" dxfId="5" priority="984">
      <formula>#REF!="S/M"</formula>
    </cfRule>
    <cfRule type="expression" dxfId="0" priority="985">
      <formula>#REF!="Material"</formula>
    </cfRule>
    <cfRule type="expression" dxfId="5" priority="1011">
      <formula>#REF!="S/M"</formula>
    </cfRule>
    <cfRule type="expression" dxfId="0" priority="1012">
      <formula>#REF!="Material"</formula>
    </cfRule>
    <cfRule type="expression" dxfId="1" priority="1013">
      <formula>#REF!="Assy"</formula>
    </cfRule>
    <cfRule type="expression" dxfId="2" priority="1014">
      <formula>#REF!="Std"</formula>
    </cfRule>
    <cfRule type="expression" dxfId="3" priority="1015">
      <formula>#REF!="Fab"</formula>
    </cfRule>
    <cfRule type="expression" dxfId="4" priority="1016">
      <formula>#REF!="Customer"</formula>
    </cfRule>
    <cfRule type="expression" dxfId="1" priority="1017">
      <formula>#REF!="Assy"</formula>
    </cfRule>
    <cfRule type="expression" dxfId="2" priority="1018">
      <formula>#REF!="Std"</formula>
    </cfRule>
    <cfRule type="expression" dxfId="3" priority="1019">
      <formula>#REF!="Fab"</formula>
    </cfRule>
    <cfRule type="expression" dxfId="4" priority="1020">
      <formula>#REF!="Customer"</formula>
    </cfRule>
    <cfRule type="expression" dxfId="5" priority="1021">
      <formula>#REF!="S/M"</formula>
    </cfRule>
    <cfRule type="expression" dxfId="0" priority="1022">
      <formula>#REF!="Material"</formula>
    </cfRule>
    <cfRule type="expression" dxfId="1" priority="1023">
      <formula>#REF!="Assy"</formula>
    </cfRule>
    <cfRule type="expression" dxfId="2" priority="1024">
      <formula>#REF!="Std"</formula>
    </cfRule>
    <cfRule type="expression" dxfId="3" priority="1025">
      <formula>#REF!="Fab"</formula>
    </cfRule>
    <cfRule type="expression" dxfId="4" priority="1026">
      <formula>#REF!="Customer"</formula>
    </cfRule>
    <cfRule type="expression" dxfId="0" priority="1027">
      <formula>#REF!="Material"</formula>
    </cfRule>
    <cfRule type="expression" dxfId="1" priority="1028">
      <formula>#REF!="Assy"</formula>
    </cfRule>
    <cfRule type="expression" dxfId="2" priority="1029">
      <formula>#REF!="Std"</formula>
    </cfRule>
    <cfRule type="expression" dxfId="3" priority="1030">
      <formula>#REF!="Fab"</formula>
    </cfRule>
    <cfRule type="expression" dxfId="4" priority="1031">
      <formula>#REF!="Customer"</formula>
    </cfRule>
  </conditionalFormatting>
  <conditionalFormatting sqref="D9">
    <cfRule type="expression" dxfId="0" priority="244">
      <formula>#REF!="Material"</formula>
    </cfRule>
    <cfRule type="expression" dxfId="1" priority="245">
      <formula>#REF!="Assy"</formula>
    </cfRule>
    <cfRule type="expression" dxfId="2" priority="246">
      <formula>#REF!="Std"</formula>
    </cfRule>
    <cfRule type="expression" dxfId="3" priority="247">
      <formula>#REF!="Fab"</formula>
    </cfRule>
    <cfRule type="expression" dxfId="4" priority="248">
      <formula>#REF!="Customer"</formula>
    </cfRule>
    <cfRule type="expression" dxfId="0" priority="249">
      <formula>#REF!="Material"</formula>
    </cfRule>
    <cfRule type="expression" dxfId="1" priority="250">
      <formula>#REF!="Assy"</formula>
    </cfRule>
    <cfRule type="expression" dxfId="2" priority="251">
      <formula>#REF!="Std"</formula>
    </cfRule>
    <cfRule type="expression" dxfId="3" priority="252">
      <formula>#REF!="Fab"</formula>
    </cfRule>
    <cfRule type="expression" dxfId="4" priority="253">
      <formula>#REF!="Customer"</formula>
    </cfRule>
    <cfRule type="expression" dxfId="1" priority="254">
      <formula>#REF!="Assy"</formula>
    </cfRule>
    <cfRule type="expression" dxfId="2" priority="255">
      <formula>#REF!="Std"</formula>
    </cfRule>
    <cfRule type="expression" dxfId="3" priority="256">
      <formula>#REF!="Fab"</formula>
    </cfRule>
    <cfRule type="expression" dxfId="4" priority="257">
      <formula>#REF!="Customer"</formula>
    </cfRule>
    <cfRule type="expression" dxfId="5" priority="258">
      <formula>#REF!="S/M"</formula>
    </cfRule>
    <cfRule type="expression" dxfId="1" priority="259">
      <formula>#REF!="Assy"</formula>
    </cfRule>
    <cfRule type="expression" dxfId="2" priority="260">
      <formula>#REF!="Std"</formula>
    </cfRule>
    <cfRule type="expression" dxfId="3" priority="261">
      <formula>#REF!="Fab"</formula>
    </cfRule>
    <cfRule type="expression" dxfId="4" priority="262">
      <formula>#REF!="Customer"</formula>
    </cfRule>
    <cfRule type="expression" dxfId="0" priority="263">
      <formula>#REF!="Material"</formula>
    </cfRule>
    <cfRule type="expression" dxfId="1" priority="264">
      <formula>#REF!="Assy"</formula>
    </cfRule>
    <cfRule type="expression" dxfId="2" priority="265">
      <formula>#REF!="Std"</formula>
    </cfRule>
    <cfRule type="expression" dxfId="3" priority="266">
      <formula>#REF!="Fab"</formula>
    </cfRule>
    <cfRule type="expression" dxfId="4" priority="267">
      <formula>#REF!="Customer"</formula>
    </cfRule>
    <cfRule type="expression" dxfId="5" priority="268">
      <formula>#REF!="S/M"</formula>
    </cfRule>
    <cfRule type="expression" dxfId="0" priority="269">
      <formula>#REF!="Material"</formula>
    </cfRule>
    <cfRule type="expression" dxfId="1" priority="270">
      <formula>#REF!="Assy"</formula>
    </cfRule>
    <cfRule type="expression" dxfId="2" priority="271">
      <formula>#REF!="Std"</formula>
    </cfRule>
    <cfRule type="expression" dxfId="3" priority="272">
      <formula>#REF!="Fab"</formula>
    </cfRule>
    <cfRule type="expression" dxfId="4" priority="273">
      <formula>#REF!="Customer"</formula>
    </cfRule>
    <cfRule type="duplicateValues" dxfId="6" priority="274"/>
    <cfRule type="duplicateValues" dxfId="6" priority="275"/>
  </conditionalFormatting>
  <conditionalFormatting sqref="E9:F9">
    <cfRule type="expression" dxfId="1" priority="186">
      <formula>#REF!="Assy"</formula>
    </cfRule>
    <cfRule type="expression" dxfId="2" priority="187">
      <formula>#REF!="Std"</formula>
    </cfRule>
    <cfRule type="expression" dxfId="3" priority="188">
      <formula>#REF!="Fab"</formula>
    </cfRule>
    <cfRule type="expression" dxfId="4" priority="189">
      <formula>#REF!="Customer"</formula>
    </cfRule>
    <cfRule type="expression" dxfId="0" priority="211">
      <formula>#REF!="Material"</formula>
    </cfRule>
  </conditionalFormatting>
  <conditionalFormatting sqref="E9">
    <cfRule type="expression" dxfId="0" priority="165">
      <formula>#REF!="Material"</formula>
    </cfRule>
    <cfRule type="expression" dxfId="1" priority="166">
      <formula>#REF!="Assy"</formula>
    </cfRule>
    <cfRule type="expression" dxfId="2" priority="167">
      <formula>#REF!="Std"</formula>
    </cfRule>
    <cfRule type="expression" dxfId="3" priority="168">
      <formula>#REF!="Fab"</formula>
    </cfRule>
    <cfRule type="expression" dxfId="4" priority="169">
      <formula>#REF!="Customer"</formula>
    </cfRule>
    <cfRule type="expression" dxfId="1" priority="170">
      <formula>#REF!="Assy"</formula>
    </cfRule>
    <cfRule type="expression" dxfId="2" priority="171">
      <formula>#REF!="Std"</formula>
    </cfRule>
    <cfRule type="expression" dxfId="3" priority="172">
      <formula>#REF!="Fab"</formula>
    </cfRule>
    <cfRule type="expression" dxfId="4" priority="173">
      <formula>#REF!="Customer"</formula>
    </cfRule>
    <cfRule type="expression" dxfId="5" priority="174">
      <formula>#REF!="S/M"</formula>
    </cfRule>
    <cfRule type="expression" dxfId="0" priority="175">
      <formula>#REF!="Material"</formula>
    </cfRule>
    <cfRule type="expression" dxfId="1" priority="176">
      <formula>#REF!="Assy"</formula>
    </cfRule>
    <cfRule type="expression" dxfId="2" priority="177">
      <formula>#REF!="Std"</formula>
    </cfRule>
    <cfRule type="expression" dxfId="3" priority="178">
      <formula>#REF!="Fab"</formula>
    </cfRule>
    <cfRule type="expression" dxfId="4" priority="179">
      <formula>#REF!="Customer"</formula>
    </cfRule>
    <cfRule type="expression" dxfId="1" priority="180">
      <formula>#REF!="Assy"</formula>
    </cfRule>
    <cfRule type="expression" dxfId="2" priority="181">
      <formula>#REF!="Std"</formula>
    </cfRule>
    <cfRule type="expression" dxfId="3" priority="182">
      <formula>#REF!="Fab"</formula>
    </cfRule>
    <cfRule type="expression" dxfId="4" priority="183">
      <formula>#REF!="Customer"</formula>
    </cfRule>
    <cfRule type="expression" dxfId="5" priority="184">
      <formula>#REF!="S/M"</formula>
    </cfRule>
    <cfRule type="expression" dxfId="0" priority="185">
      <formula>#REF!="Material"</formula>
    </cfRule>
  </conditionalFormatting>
  <conditionalFormatting sqref="F9">
    <cfRule type="expression" dxfId="0" priority="123">
      <formula>#REF!="Material"</formula>
    </cfRule>
    <cfRule type="expression" dxfId="1" priority="124">
      <formula>#REF!="Assy"</formula>
    </cfRule>
    <cfRule type="expression" dxfId="2" priority="125">
      <formula>#REF!="Std"</formula>
    </cfRule>
    <cfRule type="expression" dxfId="3" priority="126">
      <formula>#REF!="Fab"</formula>
    </cfRule>
    <cfRule type="expression" dxfId="4" priority="127">
      <formula>#REF!="Customer"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5" priority="132">
      <formula>#REF!="S/M"</formula>
    </cfRule>
    <cfRule type="expression" dxfId="0" priority="133">
      <formula>#REF!="Material"</formula>
    </cfRule>
    <cfRule type="expression" dxfId="1" priority="134">
      <formula>#REF!="Assy"</formula>
    </cfRule>
    <cfRule type="expression" dxfId="2" priority="135">
      <formula>#REF!="Std"</formula>
    </cfRule>
    <cfRule type="expression" dxfId="3" priority="136">
      <formula>#REF!="Fab"</formula>
    </cfRule>
    <cfRule type="expression" dxfId="4" priority="137">
      <formula>#REF!="Customer"</formula>
    </cfRule>
    <cfRule type="expression" dxfId="1" priority="138">
      <formula>#REF!="Assy"</formula>
    </cfRule>
    <cfRule type="expression" dxfId="2" priority="139">
      <formula>#REF!="Std"</formula>
    </cfRule>
    <cfRule type="expression" dxfId="3" priority="140">
      <formula>#REF!="Fab"</formula>
    </cfRule>
    <cfRule type="expression" dxfId="4" priority="141">
      <formula>#REF!="Customer"</formula>
    </cfRule>
    <cfRule type="expression" dxfId="5" priority="142">
      <formula>#REF!="S/M"</formula>
    </cfRule>
    <cfRule type="expression" dxfId="0" priority="143">
      <formula>#REF!="Material"</formula>
    </cfRule>
    <cfRule type="expression" dxfId="0" priority="144">
      <formula>#REF!="Material"</formula>
    </cfRule>
    <cfRule type="expression" dxfId="1" priority="145">
      <formula>#REF!="Assy"</formula>
    </cfRule>
    <cfRule type="expression" dxfId="2" priority="146">
      <formula>#REF!="Std"</formula>
    </cfRule>
    <cfRule type="expression" dxfId="3" priority="147">
      <formula>#REF!="Fab"</formula>
    </cfRule>
    <cfRule type="expression" dxfId="4" priority="148">
      <formula>#REF!="Customer"</formula>
    </cfRule>
    <cfRule type="expression" dxfId="1" priority="149">
      <formula>#REF!="Assy"</formula>
    </cfRule>
    <cfRule type="expression" dxfId="2" priority="150">
      <formula>#REF!="Std"</formula>
    </cfRule>
    <cfRule type="expression" dxfId="3" priority="151">
      <formula>#REF!="Fab"</formula>
    </cfRule>
    <cfRule type="expression" dxfId="4" priority="152">
      <formula>#REF!="Customer"</formula>
    </cfRule>
    <cfRule type="expression" dxfId="5" priority="153">
      <formula>#REF!="S/M"</formula>
    </cfRule>
    <cfRule type="expression" dxfId="0" priority="154">
      <formula>#REF!="Material"</formula>
    </cfRule>
    <cfRule type="expression" dxfId="1" priority="155">
      <formula>#REF!="Assy"</formula>
    </cfRule>
    <cfRule type="expression" dxfId="2" priority="156">
      <formula>#REF!="Std"</formula>
    </cfRule>
    <cfRule type="expression" dxfId="3" priority="157">
      <formula>#REF!="Fab"</formula>
    </cfRule>
    <cfRule type="expression" dxfId="4" priority="158">
      <formula>#REF!="Customer"</formula>
    </cfRule>
    <cfRule type="expression" dxfId="1" priority="159">
      <formula>#REF!="Assy"</formula>
    </cfRule>
    <cfRule type="expression" dxfId="2" priority="160">
      <formula>#REF!="Std"</formula>
    </cfRule>
    <cfRule type="expression" dxfId="3" priority="161">
      <formula>#REF!="Fab"</formula>
    </cfRule>
    <cfRule type="expression" dxfId="4" priority="162">
      <formula>#REF!="Customer"</formula>
    </cfRule>
    <cfRule type="expression" dxfId="5" priority="163">
      <formula>#REF!="S/M"</formula>
    </cfRule>
    <cfRule type="expression" dxfId="0" priority="164">
      <formula>#REF!="Material"</formula>
    </cfRule>
    <cfRule type="expression" dxfId="5" priority="190">
      <formula>#REF!="S/M"</formula>
    </cfRule>
    <cfRule type="expression" dxfId="0" priority="191">
      <formula>#REF!="Material"</formula>
    </cfRule>
    <cfRule type="expression" dxfId="1" priority="192">
      <formula>#REF!="Assy"</formula>
    </cfRule>
    <cfRule type="expression" dxfId="2" priority="193">
      <formula>#REF!="Std"</formula>
    </cfRule>
    <cfRule type="expression" dxfId="3" priority="194">
      <formula>#REF!="Fab"</formula>
    </cfRule>
    <cfRule type="expression" dxfId="4" priority="195">
      <formula>#REF!="Customer"</formula>
    </cfRule>
    <cfRule type="expression" dxfId="1" priority="196">
      <formula>#REF!="Assy"</formula>
    </cfRule>
    <cfRule type="expression" dxfId="2" priority="197">
      <formula>#REF!="Std"</formula>
    </cfRule>
    <cfRule type="expression" dxfId="3" priority="198">
      <formula>#REF!="Fab"</formula>
    </cfRule>
    <cfRule type="expression" dxfId="4" priority="199">
      <formula>#REF!="Customer"</formula>
    </cfRule>
    <cfRule type="expression" dxfId="5" priority="200">
      <formula>#REF!="S/M"</formula>
    </cfRule>
    <cfRule type="expression" dxfId="0" priority="201">
      <formula>#REF!="Material"</formula>
    </cfRule>
    <cfRule type="expression" dxfId="1" priority="202">
      <formula>#REF!="Assy"</formula>
    </cfRule>
    <cfRule type="expression" dxfId="2" priority="203">
      <formula>#REF!="Std"</formula>
    </cfRule>
    <cfRule type="expression" dxfId="3" priority="204">
      <formula>#REF!="Fab"</formula>
    </cfRule>
    <cfRule type="expression" dxfId="4" priority="205">
      <formula>#REF!="Customer"</formula>
    </cfRule>
    <cfRule type="expression" dxfId="0" priority="206">
      <formula>#REF!="Material"</formula>
    </cfRule>
    <cfRule type="expression" dxfId="1" priority="207">
      <formula>#REF!="Assy"</formula>
    </cfRule>
    <cfRule type="expression" dxfId="2" priority="208">
      <formula>#REF!="Std"</formula>
    </cfRule>
    <cfRule type="expression" dxfId="3" priority="209">
      <formula>#REF!="Fab"</formula>
    </cfRule>
    <cfRule type="expression" dxfId="4" priority="210">
      <formula>#REF!="Customer"</formula>
    </cfRule>
  </conditionalFormatting>
  <conditionalFormatting sqref="D10">
    <cfRule type="duplicateValues" dxfId="6" priority="6"/>
  </conditionalFormatting>
  <conditionalFormatting sqref="D11">
    <cfRule type="duplicateValues" dxfId="6" priority="5"/>
  </conditionalFormatting>
  <conditionalFormatting sqref="D13">
    <cfRule type="expression" dxfId="0" priority="212">
      <formula>#REF!="Material"</formula>
    </cfRule>
    <cfRule type="expression" dxfId="1" priority="213">
      <formula>#REF!="Assy"</formula>
    </cfRule>
    <cfRule type="expression" dxfId="2" priority="214">
      <formula>#REF!="Std"</formula>
    </cfRule>
    <cfRule type="expression" dxfId="3" priority="215">
      <formula>#REF!="Fab"</formula>
    </cfRule>
    <cfRule type="expression" dxfId="4" priority="216">
      <formula>#REF!="Customer"</formula>
    </cfRule>
    <cfRule type="expression" dxfId="0" priority="217">
      <formula>#REF!="Material"</formula>
    </cfRule>
    <cfRule type="expression" dxfId="1" priority="218">
      <formula>#REF!="Assy"</formula>
    </cfRule>
    <cfRule type="expression" dxfId="2" priority="219">
      <formula>#REF!="Std"</formula>
    </cfRule>
    <cfRule type="expression" dxfId="3" priority="220">
      <formula>#REF!="Fab"</formula>
    </cfRule>
    <cfRule type="expression" dxfId="4" priority="221">
      <formula>#REF!="Customer"</formula>
    </cfRule>
    <cfRule type="expression" dxfId="1" priority="222">
      <formula>#REF!="Assy"</formula>
    </cfRule>
    <cfRule type="expression" dxfId="2" priority="223">
      <formula>#REF!="Std"</formula>
    </cfRule>
    <cfRule type="expression" dxfId="3" priority="224">
      <formula>#REF!="Fab"</formula>
    </cfRule>
    <cfRule type="expression" dxfId="4" priority="225">
      <formula>#REF!="Customer"</formula>
    </cfRule>
    <cfRule type="expression" dxfId="5" priority="226">
      <formula>#REF!="S/M"</formula>
    </cfRule>
    <cfRule type="expression" dxfId="1" priority="227">
      <formula>#REF!="Assy"</formula>
    </cfRule>
    <cfRule type="expression" dxfId="2" priority="228">
      <formula>#REF!="Std"</formula>
    </cfRule>
    <cfRule type="expression" dxfId="3" priority="229">
      <formula>#REF!="Fab"</formula>
    </cfRule>
    <cfRule type="expression" dxfId="4" priority="230">
      <formula>#REF!="Customer"</formula>
    </cfRule>
    <cfRule type="expression" dxfId="0" priority="231">
      <formula>#REF!="Material"</formula>
    </cfRule>
    <cfRule type="expression" dxfId="1" priority="232">
      <formula>#REF!="Assy"</formula>
    </cfRule>
    <cfRule type="expression" dxfId="2" priority="233">
      <formula>#REF!="Std"</formula>
    </cfRule>
    <cfRule type="expression" dxfId="3" priority="234">
      <formula>#REF!="Fab"</formula>
    </cfRule>
    <cfRule type="expression" dxfId="4" priority="235">
      <formula>#REF!="Customer"</formula>
    </cfRule>
    <cfRule type="expression" dxfId="5" priority="236">
      <formula>#REF!="S/M"</formula>
    </cfRule>
    <cfRule type="expression" dxfId="0" priority="237">
      <formula>#REF!="Material"</formula>
    </cfRule>
    <cfRule type="expression" dxfId="1" priority="238">
      <formula>#REF!="Assy"</formula>
    </cfRule>
    <cfRule type="expression" dxfId="2" priority="239">
      <formula>#REF!="Std"</formula>
    </cfRule>
    <cfRule type="expression" dxfId="3" priority="240">
      <formula>#REF!="Fab"</formula>
    </cfRule>
    <cfRule type="expression" dxfId="4" priority="241">
      <formula>#REF!="Customer"</formula>
    </cfRule>
    <cfRule type="duplicateValues" dxfId="6" priority="242"/>
    <cfRule type="duplicateValues" dxfId="6" priority="243"/>
  </conditionalFormatting>
  <conditionalFormatting sqref="D16">
    <cfRule type="duplicateValues" dxfId="6" priority="2"/>
  </conditionalFormatting>
  <conditionalFormatting sqref="D22">
    <cfRule type="expression" dxfId="0" priority="580">
      <formula>#REF!="Material"</formula>
    </cfRule>
    <cfRule type="expression" dxfId="1" priority="581">
      <formula>#REF!="Assy"</formula>
    </cfRule>
    <cfRule type="expression" dxfId="2" priority="582">
      <formula>#REF!="Std"</formula>
    </cfRule>
    <cfRule type="expression" dxfId="3" priority="583">
      <formula>#REF!="Fab"</formula>
    </cfRule>
    <cfRule type="expression" dxfId="4" priority="584">
      <formula>#REF!="Customer"</formula>
    </cfRule>
    <cfRule type="expression" dxfId="0" priority="585">
      <formula>#REF!="Material"</formula>
    </cfRule>
    <cfRule type="expression" dxfId="1" priority="586">
      <formula>#REF!="Assy"</formula>
    </cfRule>
    <cfRule type="expression" dxfId="2" priority="587">
      <formula>#REF!="Std"</formula>
    </cfRule>
    <cfRule type="expression" dxfId="3" priority="588">
      <formula>#REF!="Fab"</formula>
    </cfRule>
    <cfRule type="expression" dxfId="4" priority="589">
      <formula>#REF!="Customer"</formula>
    </cfRule>
    <cfRule type="expression" dxfId="1" priority="590">
      <formula>#REF!="Assy"</formula>
    </cfRule>
    <cfRule type="expression" dxfId="2" priority="591">
      <formula>#REF!="Std"</formula>
    </cfRule>
    <cfRule type="expression" dxfId="3" priority="592">
      <formula>#REF!="Fab"</formula>
    </cfRule>
    <cfRule type="expression" dxfId="4" priority="593">
      <formula>#REF!="Customer"</formula>
    </cfRule>
    <cfRule type="expression" dxfId="5" priority="594">
      <formula>#REF!="S/M"</formula>
    </cfRule>
    <cfRule type="expression" dxfId="1" priority="595">
      <formula>#REF!="Assy"</formula>
    </cfRule>
    <cfRule type="expression" dxfId="2" priority="596">
      <formula>#REF!="Std"</formula>
    </cfRule>
    <cfRule type="expression" dxfId="3" priority="597">
      <formula>#REF!="Fab"</formula>
    </cfRule>
    <cfRule type="expression" dxfId="4" priority="598">
      <formula>#REF!="Customer"</formula>
    </cfRule>
    <cfRule type="expression" dxfId="0" priority="599">
      <formula>#REF!="Material"</formula>
    </cfRule>
    <cfRule type="expression" dxfId="1" priority="600">
      <formula>#REF!="Assy"</formula>
    </cfRule>
    <cfRule type="expression" dxfId="2" priority="601">
      <formula>#REF!="Std"</formula>
    </cfRule>
    <cfRule type="expression" dxfId="3" priority="602">
      <formula>#REF!="Fab"</formula>
    </cfRule>
    <cfRule type="expression" dxfId="4" priority="603">
      <formula>#REF!="Customer"</formula>
    </cfRule>
    <cfRule type="expression" dxfId="5" priority="604">
      <formula>#REF!="S/M"</formula>
    </cfRule>
    <cfRule type="expression" dxfId="0" priority="605">
      <formula>#REF!="Material"</formula>
    </cfRule>
    <cfRule type="expression" dxfId="1" priority="606">
      <formula>#REF!="Assy"</formula>
    </cfRule>
    <cfRule type="expression" dxfId="2" priority="607">
      <formula>#REF!="Std"</formula>
    </cfRule>
    <cfRule type="expression" dxfId="3" priority="608">
      <formula>#REF!="Fab"</formula>
    </cfRule>
    <cfRule type="expression" dxfId="4" priority="609">
      <formula>#REF!="Customer"</formula>
    </cfRule>
    <cfRule type="duplicateValues" dxfId="6" priority="610"/>
    <cfRule type="duplicateValues" dxfId="6" priority="611"/>
  </conditionalFormatting>
  <conditionalFormatting sqref="E22">
    <cfRule type="expression" dxfId="0" priority="533">
      <formula>#REF!="Material"</formula>
    </cfRule>
    <cfRule type="expression" dxfId="1" priority="534">
      <formula>#REF!="Assy"</formula>
    </cfRule>
    <cfRule type="expression" dxfId="2" priority="535">
      <formula>#REF!="Std"</formula>
    </cfRule>
    <cfRule type="expression" dxfId="3" priority="536">
      <formula>#REF!="Fab"</formula>
    </cfRule>
    <cfRule type="expression" dxfId="4" priority="537">
      <formula>#REF!="Customer"</formula>
    </cfRule>
    <cfRule type="expression" dxfId="1" priority="538">
      <formula>#REF!="Assy"</formula>
    </cfRule>
    <cfRule type="expression" dxfId="2" priority="539">
      <formula>#REF!="Std"</formula>
    </cfRule>
    <cfRule type="expression" dxfId="3" priority="540">
      <formula>#REF!="Fab"</formula>
    </cfRule>
    <cfRule type="expression" dxfId="4" priority="541">
      <formula>#REF!="Customer"</formula>
    </cfRule>
    <cfRule type="expression" dxfId="5" priority="542">
      <formula>#REF!="S/M"</formula>
    </cfRule>
    <cfRule type="expression" dxfId="0" priority="543">
      <formula>#REF!="Material"</formula>
    </cfRule>
    <cfRule type="expression" dxfId="1" priority="544">
      <formula>#REF!="Assy"</formula>
    </cfRule>
    <cfRule type="expression" dxfId="2" priority="545">
      <formula>#REF!="Std"</formula>
    </cfRule>
    <cfRule type="expression" dxfId="3" priority="546">
      <formula>#REF!="Fab"</formula>
    </cfRule>
    <cfRule type="expression" dxfId="4" priority="547">
      <formula>#REF!="Customer"</formula>
    </cfRule>
    <cfRule type="expression" dxfId="1" priority="548">
      <formula>#REF!="Assy"</formula>
    </cfRule>
    <cfRule type="expression" dxfId="2" priority="549">
      <formula>#REF!="Std"</formula>
    </cfRule>
    <cfRule type="expression" dxfId="3" priority="550">
      <formula>#REF!="Fab"</formula>
    </cfRule>
    <cfRule type="expression" dxfId="4" priority="551">
      <formula>#REF!="Customer"</formula>
    </cfRule>
    <cfRule type="expression" dxfId="5" priority="552">
      <formula>#REF!="S/M"</formula>
    </cfRule>
    <cfRule type="expression" dxfId="0" priority="553">
      <formula>#REF!="Material"</formula>
    </cfRule>
  </conditionalFormatting>
  <conditionalFormatting sqref="E22:F22">
    <cfRule type="expression" dxfId="1" priority="554">
      <formula>#REF!="Assy"</formula>
    </cfRule>
    <cfRule type="expression" dxfId="2" priority="555">
      <formula>#REF!="Std"</formula>
    </cfRule>
    <cfRule type="expression" dxfId="3" priority="556">
      <formula>#REF!="Fab"</formula>
    </cfRule>
    <cfRule type="expression" dxfId="4" priority="557">
      <formula>#REF!="Customer"</formula>
    </cfRule>
    <cfRule type="expression" dxfId="0" priority="579">
      <formula>#REF!="Material"</formula>
    </cfRule>
  </conditionalFormatting>
  <conditionalFormatting sqref="F22">
    <cfRule type="expression" dxfId="0" priority="512">
      <formula>#REF!="Material"</formula>
    </cfRule>
    <cfRule type="expression" dxfId="1" priority="513">
      <formula>#REF!="Assy"</formula>
    </cfRule>
    <cfRule type="expression" dxfId="2" priority="514">
      <formula>#REF!="Std"</formula>
    </cfRule>
    <cfRule type="expression" dxfId="3" priority="515">
      <formula>#REF!="Fab"</formula>
    </cfRule>
    <cfRule type="expression" dxfId="4" priority="516">
      <formula>#REF!="Customer"</formula>
    </cfRule>
    <cfRule type="expression" dxfId="1" priority="517">
      <formula>#REF!="Assy"</formula>
    </cfRule>
    <cfRule type="expression" dxfId="2" priority="518">
      <formula>#REF!="Std"</formula>
    </cfRule>
    <cfRule type="expression" dxfId="3" priority="519">
      <formula>#REF!="Fab"</formula>
    </cfRule>
    <cfRule type="expression" dxfId="4" priority="520">
      <formula>#REF!="Customer"</formula>
    </cfRule>
    <cfRule type="expression" dxfId="5" priority="521">
      <formula>#REF!="S/M"</formula>
    </cfRule>
    <cfRule type="expression" dxfId="0" priority="522">
      <formula>#REF!="Material"</formula>
    </cfRule>
    <cfRule type="expression" dxfId="1" priority="523">
      <formula>#REF!="Assy"</formula>
    </cfRule>
    <cfRule type="expression" dxfId="2" priority="524">
      <formula>#REF!="Std"</formula>
    </cfRule>
    <cfRule type="expression" dxfId="3" priority="525">
      <formula>#REF!="Fab"</formula>
    </cfRule>
    <cfRule type="expression" dxfId="4" priority="526">
      <formula>#REF!="Customer"</formula>
    </cfRule>
    <cfRule type="expression" dxfId="1" priority="527">
      <formula>#REF!="Assy"</formula>
    </cfRule>
    <cfRule type="expression" dxfId="2" priority="528">
      <formula>#REF!="Std"</formula>
    </cfRule>
    <cfRule type="expression" dxfId="3" priority="529">
      <formula>#REF!="Fab"</formula>
    </cfRule>
    <cfRule type="expression" dxfId="4" priority="530">
      <formula>#REF!="Customer"</formula>
    </cfRule>
    <cfRule type="expression" dxfId="5" priority="531">
      <formula>#REF!="S/M"</formula>
    </cfRule>
    <cfRule type="expression" dxfId="0" priority="532">
      <formula>#REF!="Material"</formula>
    </cfRule>
    <cfRule type="expression" dxfId="5" priority="558">
      <formula>#REF!="S/M"</formula>
    </cfRule>
    <cfRule type="expression" dxfId="0" priority="559">
      <formula>#REF!="Material"</formula>
    </cfRule>
    <cfRule type="expression" dxfId="1" priority="560">
      <formula>#REF!="Assy"</formula>
    </cfRule>
    <cfRule type="expression" dxfId="2" priority="561">
      <formula>#REF!="Std"</formula>
    </cfRule>
    <cfRule type="expression" dxfId="3" priority="562">
      <formula>#REF!="Fab"</formula>
    </cfRule>
    <cfRule type="expression" dxfId="4" priority="563">
      <formula>#REF!="Customer"</formula>
    </cfRule>
    <cfRule type="expression" dxfId="1" priority="564">
      <formula>#REF!="Assy"</formula>
    </cfRule>
    <cfRule type="expression" dxfId="2" priority="565">
      <formula>#REF!="Std"</formula>
    </cfRule>
    <cfRule type="expression" dxfId="3" priority="566">
      <formula>#REF!="Fab"</formula>
    </cfRule>
    <cfRule type="expression" dxfId="4" priority="567">
      <formula>#REF!="Customer"</formula>
    </cfRule>
    <cfRule type="expression" dxfId="5" priority="568">
      <formula>#REF!="S/M"</formula>
    </cfRule>
    <cfRule type="expression" dxfId="0" priority="569">
      <formula>#REF!="Material"</formula>
    </cfRule>
    <cfRule type="expression" dxfId="1" priority="570">
      <formula>#REF!="Assy"</formula>
    </cfRule>
    <cfRule type="expression" dxfId="2" priority="571">
      <formula>#REF!="Std"</formula>
    </cfRule>
    <cfRule type="expression" dxfId="3" priority="572">
      <formula>#REF!="Fab"</formula>
    </cfRule>
    <cfRule type="expression" dxfId="4" priority="573">
      <formula>#REF!="Customer"</formula>
    </cfRule>
    <cfRule type="expression" dxfId="0" priority="574">
      <formula>#REF!="Material"</formula>
    </cfRule>
    <cfRule type="expression" dxfId="1" priority="575">
      <formula>#REF!="Assy"</formula>
    </cfRule>
    <cfRule type="expression" dxfId="2" priority="576">
      <formula>#REF!="Std"</formula>
    </cfRule>
    <cfRule type="expression" dxfId="3" priority="577">
      <formula>#REF!="Fab"</formula>
    </cfRule>
    <cfRule type="expression" dxfId="4" priority="578">
      <formula>#REF!="Customer"</formula>
    </cfRule>
  </conditionalFormatting>
  <conditionalFormatting sqref="D25">
    <cfRule type="duplicateValues" dxfId="6" priority="4"/>
  </conditionalFormatting>
  <conditionalFormatting sqref="D26">
    <cfRule type="duplicateValues" dxfId="6" priority="3"/>
  </conditionalFormatting>
  <conditionalFormatting sqref="E12:E14">
    <cfRule type="expression" dxfId="1" priority="355">
      <formula>#REF!="Assy"</formula>
    </cfRule>
    <cfRule type="expression" dxfId="2" priority="356">
      <formula>#REF!="Std"</formula>
    </cfRule>
    <cfRule type="expression" dxfId="3" priority="357">
      <formula>#REF!="Fab"</formula>
    </cfRule>
    <cfRule type="expression" dxfId="4" priority="358">
      <formula>#REF!="Customer"</formula>
    </cfRule>
    <cfRule type="expression" dxfId="5" priority="359">
      <formula>#REF!="S/M"</formula>
    </cfRule>
    <cfRule type="expression" dxfId="0" priority="360">
      <formula>#REF!="Material"</formula>
    </cfRule>
    <cfRule type="expression" dxfId="1" priority="361">
      <formula>#REF!="Assy"</formula>
    </cfRule>
    <cfRule type="expression" dxfId="2" priority="362">
      <formula>#REF!="Std"</formula>
    </cfRule>
    <cfRule type="expression" dxfId="3" priority="363">
      <formula>#REF!="Fab"</formula>
    </cfRule>
    <cfRule type="expression" dxfId="4" priority="364">
      <formula>#REF!="Customer"</formula>
    </cfRule>
    <cfRule type="expression" dxfId="1" priority="365">
      <formula>#REF!="Assy"</formula>
    </cfRule>
    <cfRule type="expression" dxfId="2" priority="366">
      <formula>#REF!="Std"</formula>
    </cfRule>
    <cfRule type="expression" dxfId="3" priority="367">
      <formula>#REF!="Fab"</formula>
    </cfRule>
    <cfRule type="expression" dxfId="4" priority="368">
      <formula>#REF!="Customer"</formula>
    </cfRule>
    <cfRule type="expression" dxfId="5" priority="369">
      <formula>#REF!="S/M"</formula>
    </cfRule>
    <cfRule type="expression" dxfId="0" priority="370">
      <formula>#REF!="Material"</formula>
    </cfRule>
  </conditionalFormatting>
  <conditionalFormatting sqref="F12:F14">
    <cfRule type="expression" dxfId="0" priority="308">
      <formula>#REF!="Material"</formula>
    </cfRule>
    <cfRule type="expression" dxfId="1" priority="309">
      <formula>#REF!="Assy"</formula>
    </cfRule>
    <cfRule type="expression" dxfId="2" priority="310">
      <formula>#REF!="Std"</formula>
    </cfRule>
    <cfRule type="expression" dxfId="3" priority="311">
      <formula>#REF!="Fab"</formula>
    </cfRule>
    <cfRule type="expression" dxfId="4" priority="312">
      <formula>#REF!="Customer"</formula>
    </cfRule>
    <cfRule type="expression" dxfId="1" priority="313">
      <formula>#REF!="Assy"</formula>
    </cfRule>
    <cfRule type="expression" dxfId="2" priority="314">
      <formula>#REF!="Std"</formula>
    </cfRule>
    <cfRule type="expression" dxfId="3" priority="315">
      <formula>#REF!="Fab"</formula>
    </cfRule>
    <cfRule type="expression" dxfId="4" priority="316">
      <formula>#REF!="Customer"</formula>
    </cfRule>
    <cfRule type="expression" dxfId="5" priority="317">
      <formula>#REF!="S/M"</formula>
    </cfRule>
    <cfRule type="expression" dxfId="0" priority="318">
      <formula>#REF!="Material"</formula>
    </cfRule>
    <cfRule type="expression" dxfId="1" priority="319">
      <formula>#REF!="Assy"</formula>
    </cfRule>
    <cfRule type="expression" dxfId="2" priority="320">
      <formula>#REF!="Std"</formula>
    </cfRule>
    <cfRule type="expression" dxfId="3" priority="321">
      <formula>#REF!="Fab"</formula>
    </cfRule>
    <cfRule type="expression" dxfId="4" priority="322">
      <formula>#REF!="Customer"</formula>
    </cfRule>
    <cfRule type="expression" dxfId="1" priority="323">
      <formula>#REF!="Assy"</formula>
    </cfRule>
    <cfRule type="expression" dxfId="2" priority="324">
      <formula>#REF!="Std"</formula>
    </cfRule>
    <cfRule type="expression" dxfId="3" priority="325">
      <formula>#REF!="Fab"</formula>
    </cfRule>
    <cfRule type="expression" dxfId="4" priority="326">
      <formula>#REF!="Customer"</formula>
    </cfRule>
    <cfRule type="expression" dxfId="5" priority="327">
      <formula>#REF!="S/M"</formula>
    </cfRule>
    <cfRule type="expression" dxfId="0" priority="328">
      <formula>#REF!="Material"</formula>
    </cfRule>
    <cfRule type="expression" dxfId="0" priority="329">
      <formula>#REF!="Material"</formula>
    </cfRule>
    <cfRule type="expression" dxfId="1" priority="330">
      <formula>#REF!="Assy"</formula>
    </cfRule>
    <cfRule type="expression" dxfId="2" priority="331">
      <formula>#REF!="Std"</formula>
    </cfRule>
    <cfRule type="expression" dxfId="3" priority="332">
      <formula>#REF!="Fab"</formula>
    </cfRule>
    <cfRule type="expression" dxfId="4" priority="333">
      <formula>#REF!="Customer"</formula>
    </cfRule>
    <cfRule type="expression" dxfId="1" priority="334">
      <formula>#REF!="Assy"</formula>
    </cfRule>
    <cfRule type="expression" dxfId="2" priority="335">
      <formula>#REF!="Std"</formula>
    </cfRule>
    <cfRule type="expression" dxfId="3" priority="336">
      <formula>#REF!="Fab"</formula>
    </cfRule>
    <cfRule type="expression" dxfId="4" priority="337">
      <formula>#REF!="Customer"</formula>
    </cfRule>
    <cfRule type="expression" dxfId="5" priority="338">
      <formula>#REF!="S/M"</formula>
    </cfRule>
    <cfRule type="expression" dxfId="0" priority="339">
      <formula>#REF!="Material"</formula>
    </cfRule>
    <cfRule type="expression" dxfId="1" priority="340">
      <formula>#REF!="Assy"</formula>
    </cfRule>
    <cfRule type="expression" dxfId="2" priority="341">
      <formula>#REF!="Std"</formula>
    </cfRule>
    <cfRule type="expression" dxfId="3" priority="342">
      <formula>#REF!="Fab"</formula>
    </cfRule>
    <cfRule type="expression" dxfId="4" priority="343">
      <formula>#REF!="Customer"</formula>
    </cfRule>
    <cfRule type="expression" dxfId="1" priority="344">
      <formula>#REF!="Assy"</formula>
    </cfRule>
    <cfRule type="expression" dxfId="2" priority="345">
      <formula>#REF!="Std"</formula>
    </cfRule>
    <cfRule type="expression" dxfId="3" priority="346">
      <formula>#REF!="Fab"</formula>
    </cfRule>
    <cfRule type="expression" dxfId="4" priority="347">
      <formula>#REF!="Customer"</formula>
    </cfRule>
    <cfRule type="expression" dxfId="5" priority="348">
      <formula>#REF!="S/M"</formula>
    </cfRule>
    <cfRule type="expression" dxfId="0" priority="349">
      <formula>#REF!="Material"</formula>
    </cfRule>
    <cfRule type="expression" dxfId="5" priority="375">
      <formula>#REF!="S/M"</formula>
    </cfRule>
    <cfRule type="expression" dxfId="0" priority="376">
      <formula>#REF!="Material"</formula>
    </cfRule>
    <cfRule type="expression" dxfId="1" priority="377">
      <formula>#REF!="Assy"</formula>
    </cfRule>
    <cfRule type="expression" dxfId="2" priority="378">
      <formula>#REF!="Std"</formula>
    </cfRule>
    <cfRule type="expression" dxfId="3" priority="379">
      <formula>#REF!="Fab"</formula>
    </cfRule>
    <cfRule type="expression" dxfId="4" priority="380">
      <formula>#REF!="Customer"</formula>
    </cfRule>
    <cfRule type="expression" dxfId="1" priority="381">
      <formula>#REF!="Assy"</formula>
    </cfRule>
    <cfRule type="expression" dxfId="2" priority="382">
      <formula>#REF!="Std"</formula>
    </cfRule>
    <cfRule type="expression" dxfId="3" priority="383">
      <formula>#REF!="Fab"</formula>
    </cfRule>
    <cfRule type="expression" dxfId="4" priority="384">
      <formula>#REF!="Customer"</formula>
    </cfRule>
    <cfRule type="expression" dxfId="5" priority="385">
      <formula>#REF!="S/M"</formula>
    </cfRule>
    <cfRule type="expression" dxfId="0" priority="386">
      <formula>#REF!="Material"</formula>
    </cfRule>
    <cfRule type="expression" dxfId="1" priority="387">
      <formula>#REF!="Assy"</formula>
    </cfRule>
    <cfRule type="expression" dxfId="2" priority="388">
      <formula>#REF!="Std"</formula>
    </cfRule>
    <cfRule type="expression" dxfId="3" priority="389">
      <formula>#REF!="Fab"</formula>
    </cfRule>
    <cfRule type="expression" dxfId="4" priority="390">
      <formula>#REF!="Customer"</formula>
    </cfRule>
    <cfRule type="expression" dxfId="0" priority="391">
      <formula>#REF!="Material"</formula>
    </cfRule>
    <cfRule type="expression" dxfId="1" priority="392">
      <formula>#REF!="Assy"</formula>
    </cfRule>
    <cfRule type="expression" dxfId="2" priority="393">
      <formula>#REF!="Std"</formula>
    </cfRule>
    <cfRule type="expression" dxfId="3" priority="394">
      <formula>#REF!="Fab"</formula>
    </cfRule>
    <cfRule type="expression" dxfId="4" priority="395">
      <formula>#REF!="Customer"</formula>
    </cfRule>
  </conditionalFormatting>
  <conditionalFormatting sqref="D4:D8 D15 D21 D17:D19 D27:D29 D32:D40">
    <cfRule type="duplicateValues" dxfId="6" priority="1"/>
  </conditionalFormatting>
  <conditionalFormatting sqref="D12 D14">
    <cfRule type="expression" dxfId="1" priority="397">
      <formula>#REF!="Assy"</formula>
    </cfRule>
    <cfRule type="expression" dxfId="2" priority="398">
      <formula>#REF!="Std"</formula>
    </cfRule>
    <cfRule type="expression" dxfId="3" priority="399">
      <formula>#REF!="Fab"</formula>
    </cfRule>
    <cfRule type="expression" dxfId="4" priority="400">
      <formula>#REF!="Customer"</formula>
    </cfRule>
    <cfRule type="expression" dxfId="1" priority="401">
      <formula>#REF!="Assy"</formula>
    </cfRule>
    <cfRule type="expression" dxfId="2" priority="402">
      <formula>#REF!="Std"</formula>
    </cfRule>
    <cfRule type="expression" dxfId="3" priority="403">
      <formula>#REF!="Fab"</formula>
    </cfRule>
    <cfRule type="expression" dxfId="4" priority="404">
      <formula>#REF!="Customer"</formula>
    </cfRule>
    <cfRule type="expression" dxfId="5" priority="405">
      <formula>#REF!="S/M"</formula>
    </cfRule>
    <cfRule type="expression" dxfId="1" priority="406">
      <formula>#REF!="Assy"</formula>
    </cfRule>
    <cfRule type="expression" dxfId="2" priority="407">
      <formula>#REF!="Std"</formula>
    </cfRule>
    <cfRule type="expression" dxfId="3" priority="408">
      <formula>#REF!="Fab"</formula>
    </cfRule>
    <cfRule type="expression" dxfId="4" priority="409">
      <formula>#REF!="Customer"</formula>
    </cfRule>
    <cfRule type="expression" dxfId="0" priority="410">
      <formula>#REF!="Material"</formula>
    </cfRule>
    <cfRule type="expression" dxfId="1" priority="411">
      <formula>#REF!="Assy"</formula>
    </cfRule>
    <cfRule type="expression" dxfId="2" priority="412">
      <formula>#REF!="Std"</formula>
    </cfRule>
    <cfRule type="expression" dxfId="3" priority="413">
      <formula>#REF!="Fab"</formula>
    </cfRule>
    <cfRule type="expression" dxfId="4" priority="414">
      <formula>#REF!="Customer"</formula>
    </cfRule>
    <cfRule type="expression" dxfId="5" priority="415">
      <formula>#REF!="S/M"</formula>
    </cfRule>
    <cfRule type="expression" dxfId="0" priority="416">
      <formula>#REF!="Material"</formula>
    </cfRule>
    <cfRule type="expression" dxfId="1" priority="417">
      <formula>#REF!="Assy"</formula>
    </cfRule>
    <cfRule type="expression" dxfId="2" priority="418">
      <formula>#REF!="Std"</formula>
    </cfRule>
    <cfRule type="expression" dxfId="3" priority="419">
      <formula>#REF!="Fab"</formula>
    </cfRule>
    <cfRule type="expression" dxfId="4" priority="420">
      <formula>#REF!="Customer"</formula>
    </cfRule>
    <cfRule type="duplicateValues" dxfId="6" priority="421"/>
    <cfRule type="duplicateValues" dxfId="6" priority="422"/>
  </conditionalFormatting>
  <conditionalFormatting sqref="D12:F12 D14:F14 E13:F13">
    <cfRule type="expression" dxfId="0" priority="396">
      <formula>#REF!="Material"</formula>
    </cfRule>
  </conditionalFormatting>
  <conditionalFormatting sqref="D12:E12 D14:E14 E13">
    <cfRule type="expression" dxfId="0" priority="350">
      <formula>#REF!="Material"</formula>
    </cfRule>
    <cfRule type="expression" dxfId="1" priority="351">
      <formula>#REF!="Assy"</formula>
    </cfRule>
    <cfRule type="expression" dxfId="2" priority="352">
      <formula>#REF!="Std"</formula>
    </cfRule>
    <cfRule type="expression" dxfId="3" priority="353">
      <formula>#REF!="Fab"</formula>
    </cfRule>
    <cfRule type="expression" dxfId="4" priority="354">
      <formula>#REF!="Customer"</formula>
    </cfRule>
  </conditionalFormatting>
  <conditionalFormatting sqref="E12:F14">
    <cfRule type="expression" dxfId="1" priority="371">
      <formula>#REF!="Assy"</formula>
    </cfRule>
    <cfRule type="expression" dxfId="2" priority="372">
      <formula>#REF!="Std"</formula>
    </cfRule>
    <cfRule type="expression" dxfId="3" priority="373">
      <formula>#REF!="Fab"</formula>
    </cfRule>
    <cfRule type="expression" dxfId="4" priority="374">
      <formula>#REF!="Customer"</formula>
    </cfRule>
  </conditionalFormatting>
  <conditionalFormatting sqref="D20 D23 D30:D31 D41:D48">
    <cfRule type="expression" dxfId="0" priority="733">
      <formula>#REF!="Material"</formula>
    </cfRule>
    <cfRule type="expression" dxfId="1" priority="734">
      <formula>#REF!="Assy"</formula>
    </cfRule>
    <cfRule type="expression" dxfId="2" priority="735">
      <formula>#REF!="Std"</formula>
    </cfRule>
    <cfRule type="expression" dxfId="3" priority="736">
      <formula>#REF!="Fab"</formula>
    </cfRule>
    <cfRule type="expression" dxfId="4" priority="737">
      <formula>#REF!="Customer"</formula>
    </cfRule>
    <cfRule type="expression" dxfId="0" priority="738">
      <formula>#REF!="Material"</formula>
    </cfRule>
    <cfRule type="expression" dxfId="1" priority="739">
      <formula>#REF!="Assy"</formula>
    </cfRule>
    <cfRule type="expression" dxfId="2" priority="740">
      <formula>#REF!="Std"</formula>
    </cfRule>
    <cfRule type="expression" dxfId="3" priority="741">
      <formula>#REF!="Fab"</formula>
    </cfRule>
    <cfRule type="expression" dxfId="4" priority="742">
      <formula>#REF!="Customer"</formula>
    </cfRule>
    <cfRule type="expression" dxfId="1" priority="743">
      <formula>#REF!="Assy"</formula>
    </cfRule>
    <cfRule type="expression" dxfId="2" priority="744">
      <formula>#REF!="Std"</formula>
    </cfRule>
    <cfRule type="expression" dxfId="3" priority="745">
      <formula>#REF!="Fab"</formula>
    </cfRule>
    <cfRule type="expression" dxfId="4" priority="746">
      <formula>#REF!="Customer"</formula>
    </cfRule>
    <cfRule type="expression" dxfId="5" priority="747">
      <formula>#REF!="S/M"</formula>
    </cfRule>
    <cfRule type="expression" dxfId="1" priority="748">
      <formula>#REF!="Assy"</formula>
    </cfRule>
    <cfRule type="expression" dxfId="2" priority="749">
      <formula>#REF!="Std"</formula>
    </cfRule>
    <cfRule type="expression" dxfId="3" priority="750">
      <formula>#REF!="Fab"</formula>
    </cfRule>
    <cfRule type="expression" dxfId="4" priority="751">
      <formula>#REF!="Customer"</formula>
    </cfRule>
    <cfRule type="expression" dxfId="0" priority="752">
      <formula>#REF!="Material"</formula>
    </cfRule>
    <cfRule type="expression" dxfId="1" priority="753">
      <formula>#REF!="Assy"</formula>
    </cfRule>
    <cfRule type="expression" dxfId="2" priority="754">
      <formula>#REF!="Std"</formula>
    </cfRule>
    <cfRule type="expression" dxfId="3" priority="755">
      <formula>#REF!="Fab"</formula>
    </cfRule>
    <cfRule type="expression" dxfId="4" priority="756">
      <formula>#REF!="Customer"</formula>
    </cfRule>
    <cfRule type="expression" dxfId="5" priority="757">
      <formula>#REF!="S/M"</formula>
    </cfRule>
    <cfRule type="expression" dxfId="0" priority="758">
      <formula>#REF!="Material"</formula>
    </cfRule>
    <cfRule type="expression" dxfId="1" priority="759">
      <formula>#REF!="Assy"</formula>
    </cfRule>
    <cfRule type="expression" dxfId="2" priority="760">
      <formula>#REF!="Std"</formula>
    </cfRule>
    <cfRule type="expression" dxfId="3" priority="761">
      <formula>#REF!="Fab"</formula>
    </cfRule>
    <cfRule type="expression" dxfId="4" priority="762">
      <formula>#REF!="Customer"</formula>
    </cfRule>
    <cfRule type="duplicateValues" dxfId="6" priority="763"/>
    <cfRule type="duplicateValues" dxfId="6" priority="764"/>
  </conditionalFormatting>
  <conditionalFormatting sqref="E20 E23 E30:E31 E41:E48">
    <cfRule type="expression" dxfId="0" priority="871">
      <formula>#REF!="Material"</formula>
    </cfRule>
    <cfRule type="expression" dxfId="1" priority="872">
      <formula>#REF!="Assy"</formula>
    </cfRule>
    <cfRule type="expression" dxfId="2" priority="873">
      <formula>#REF!="Std"</formula>
    </cfRule>
    <cfRule type="expression" dxfId="3" priority="874">
      <formula>#REF!="Fab"</formula>
    </cfRule>
    <cfRule type="expression" dxfId="4" priority="875">
      <formula>#REF!="Customer"</formula>
    </cfRule>
    <cfRule type="expression" dxfId="1" priority="876">
      <formula>#REF!="Assy"</formula>
    </cfRule>
    <cfRule type="expression" dxfId="2" priority="877">
      <formula>#REF!="Std"</formula>
    </cfRule>
    <cfRule type="expression" dxfId="3" priority="878">
      <formula>#REF!="Fab"</formula>
    </cfRule>
    <cfRule type="expression" dxfId="4" priority="879">
      <formula>#REF!="Customer"</formula>
    </cfRule>
    <cfRule type="expression" dxfId="5" priority="880">
      <formula>#REF!="S/M"</formula>
    </cfRule>
    <cfRule type="expression" dxfId="0" priority="881">
      <formula>#REF!="Material"</formula>
    </cfRule>
    <cfRule type="expression" dxfId="1" priority="882">
      <formula>#REF!="Assy"</formula>
    </cfRule>
    <cfRule type="expression" dxfId="2" priority="883">
      <formula>#REF!="Std"</formula>
    </cfRule>
    <cfRule type="expression" dxfId="3" priority="884">
      <formula>#REF!="Fab"</formula>
    </cfRule>
    <cfRule type="expression" dxfId="4" priority="885">
      <formula>#REF!="Customer"</formula>
    </cfRule>
    <cfRule type="expression" dxfId="1" priority="886">
      <formula>#REF!="Assy"</formula>
    </cfRule>
    <cfRule type="expression" dxfId="2" priority="887">
      <formula>#REF!="Std"</formula>
    </cfRule>
    <cfRule type="expression" dxfId="3" priority="888">
      <formula>#REF!="Fab"</formula>
    </cfRule>
    <cfRule type="expression" dxfId="4" priority="889">
      <formula>#REF!="Customer"</formula>
    </cfRule>
    <cfRule type="expression" dxfId="5" priority="890">
      <formula>#REF!="S/M"</formula>
    </cfRule>
    <cfRule type="expression" dxfId="0" priority="891">
      <formula>#REF!="Material"</formula>
    </cfRule>
  </conditionalFormatting>
  <conditionalFormatting sqref="E20:F20 E23:F23 E30:F31 E41:F48">
    <cfRule type="expression" dxfId="1" priority="892">
      <formula>#REF!="Assy"</formula>
    </cfRule>
    <cfRule type="expression" dxfId="2" priority="893">
      <formula>#REF!="Std"</formula>
    </cfRule>
    <cfRule type="expression" dxfId="3" priority="894">
      <formula>#REF!="Fab"</formula>
    </cfRule>
    <cfRule type="expression" dxfId="4" priority="895">
      <formula>#REF!="Customer"</formula>
    </cfRule>
    <cfRule type="expression" dxfId="0" priority="917">
      <formula>#REF!="Material"</formula>
    </cfRule>
  </conditionalFormatting>
  <conditionalFormatting sqref="F20 F23 F30:F31 F41:F48">
    <cfRule type="expression" dxfId="0" priority="829">
      <formula>#REF!="Material"</formula>
    </cfRule>
    <cfRule type="expression" dxfId="1" priority="830">
      <formula>#REF!="Assy"</formula>
    </cfRule>
    <cfRule type="expression" dxfId="2" priority="831">
      <formula>#REF!="Std"</formula>
    </cfRule>
    <cfRule type="expression" dxfId="3" priority="832">
      <formula>#REF!="Fab"</formula>
    </cfRule>
    <cfRule type="expression" dxfId="4" priority="833">
      <formula>#REF!="Customer"</formula>
    </cfRule>
    <cfRule type="expression" dxfId="1" priority="834">
      <formula>#REF!="Assy"</formula>
    </cfRule>
    <cfRule type="expression" dxfId="2" priority="835">
      <formula>#REF!="Std"</formula>
    </cfRule>
    <cfRule type="expression" dxfId="3" priority="836">
      <formula>#REF!="Fab"</formula>
    </cfRule>
    <cfRule type="expression" dxfId="4" priority="837">
      <formula>#REF!="Customer"</formula>
    </cfRule>
    <cfRule type="expression" dxfId="5" priority="838">
      <formula>#REF!="S/M"</formula>
    </cfRule>
    <cfRule type="expression" dxfId="0" priority="839">
      <formula>#REF!="Material"</formula>
    </cfRule>
    <cfRule type="expression" dxfId="1" priority="840">
      <formula>#REF!="Assy"</formula>
    </cfRule>
    <cfRule type="expression" dxfId="2" priority="841">
      <formula>#REF!="Std"</formula>
    </cfRule>
    <cfRule type="expression" dxfId="3" priority="842">
      <formula>#REF!="Fab"</formula>
    </cfRule>
    <cfRule type="expression" dxfId="4" priority="843">
      <formula>#REF!="Customer"</formula>
    </cfRule>
    <cfRule type="expression" dxfId="1" priority="844">
      <formula>#REF!="Assy"</formula>
    </cfRule>
    <cfRule type="expression" dxfId="2" priority="845">
      <formula>#REF!="Std"</formula>
    </cfRule>
    <cfRule type="expression" dxfId="3" priority="846">
      <formula>#REF!="Fab"</formula>
    </cfRule>
    <cfRule type="expression" dxfId="4" priority="847">
      <formula>#REF!="Customer"</formula>
    </cfRule>
    <cfRule type="expression" dxfId="5" priority="848">
      <formula>#REF!="S/M"</formula>
    </cfRule>
    <cfRule type="expression" dxfId="0" priority="849">
      <formula>#REF!="Material"</formula>
    </cfRule>
    <cfRule type="expression" dxfId="0" priority="850">
      <formula>#REF!="Material"</formula>
    </cfRule>
    <cfRule type="expression" dxfId="1" priority="851">
      <formula>#REF!="Assy"</formula>
    </cfRule>
    <cfRule type="expression" dxfId="2" priority="852">
      <formula>#REF!="Std"</formula>
    </cfRule>
    <cfRule type="expression" dxfId="3" priority="853">
      <formula>#REF!="Fab"</formula>
    </cfRule>
    <cfRule type="expression" dxfId="4" priority="854">
      <formula>#REF!="Customer"</formula>
    </cfRule>
    <cfRule type="expression" dxfId="1" priority="855">
      <formula>#REF!="Assy"</formula>
    </cfRule>
    <cfRule type="expression" dxfId="2" priority="856">
      <formula>#REF!="Std"</formula>
    </cfRule>
    <cfRule type="expression" dxfId="3" priority="857">
      <formula>#REF!="Fab"</formula>
    </cfRule>
    <cfRule type="expression" dxfId="4" priority="858">
      <formula>#REF!="Customer"</formula>
    </cfRule>
    <cfRule type="expression" dxfId="5" priority="859">
      <formula>#REF!="S/M"</formula>
    </cfRule>
    <cfRule type="expression" dxfId="0" priority="860">
      <formula>#REF!="Material"</formula>
    </cfRule>
    <cfRule type="expression" dxfId="1" priority="861">
      <formula>#REF!="Assy"</formula>
    </cfRule>
    <cfRule type="expression" dxfId="2" priority="862">
      <formula>#REF!="Std"</formula>
    </cfRule>
    <cfRule type="expression" dxfId="3" priority="863">
      <formula>#REF!="Fab"</formula>
    </cfRule>
    <cfRule type="expression" dxfId="4" priority="864">
      <formula>#REF!="Customer"</formula>
    </cfRule>
    <cfRule type="expression" dxfId="1" priority="865">
      <formula>#REF!="Assy"</formula>
    </cfRule>
    <cfRule type="expression" dxfId="2" priority="866">
      <formula>#REF!="Std"</formula>
    </cfRule>
    <cfRule type="expression" dxfId="3" priority="867">
      <formula>#REF!="Fab"</formula>
    </cfRule>
    <cfRule type="expression" dxfId="4" priority="868">
      <formula>#REF!="Customer"</formula>
    </cfRule>
    <cfRule type="expression" dxfId="5" priority="869">
      <formula>#REF!="S/M"</formula>
    </cfRule>
    <cfRule type="expression" dxfId="0" priority="870">
      <formula>#REF!="Material"</formula>
    </cfRule>
    <cfRule type="expression" dxfId="5" priority="896">
      <formula>#REF!="S/M"</formula>
    </cfRule>
    <cfRule type="expression" dxfId="0" priority="897">
      <formula>#REF!="Material"</formula>
    </cfRule>
    <cfRule type="expression" dxfId="1" priority="898">
      <formula>#REF!="Assy"</formula>
    </cfRule>
    <cfRule type="expression" dxfId="2" priority="899">
      <formula>#REF!="Std"</formula>
    </cfRule>
    <cfRule type="expression" dxfId="3" priority="900">
      <formula>#REF!="Fab"</formula>
    </cfRule>
    <cfRule type="expression" dxfId="4" priority="901">
      <formula>#REF!="Customer"</formula>
    </cfRule>
    <cfRule type="expression" dxfId="1" priority="902">
      <formula>#REF!="Assy"</formula>
    </cfRule>
    <cfRule type="expression" dxfId="2" priority="903">
      <formula>#REF!="Std"</formula>
    </cfRule>
    <cfRule type="expression" dxfId="3" priority="904">
      <formula>#REF!="Fab"</formula>
    </cfRule>
    <cfRule type="expression" dxfId="4" priority="905">
      <formula>#REF!="Customer"</formula>
    </cfRule>
    <cfRule type="expression" dxfId="5" priority="906">
      <formula>#REF!="S/M"</formula>
    </cfRule>
    <cfRule type="expression" dxfId="0" priority="907">
      <formula>#REF!="Material"</formula>
    </cfRule>
    <cfRule type="expression" dxfId="1" priority="908">
      <formula>#REF!="Assy"</formula>
    </cfRule>
    <cfRule type="expression" dxfId="2" priority="909">
      <formula>#REF!="Std"</formula>
    </cfRule>
    <cfRule type="expression" dxfId="3" priority="910">
      <formula>#REF!="Fab"</formula>
    </cfRule>
    <cfRule type="expression" dxfId="4" priority="911">
      <formula>#REF!="Customer"</formula>
    </cfRule>
    <cfRule type="expression" dxfId="0" priority="912">
      <formula>#REF!="Material"</formula>
    </cfRule>
    <cfRule type="expression" dxfId="1" priority="913">
      <formula>#REF!="Assy"</formula>
    </cfRule>
    <cfRule type="expression" dxfId="2" priority="914">
      <formula>#REF!="Std"</formula>
    </cfRule>
    <cfRule type="expression" dxfId="3" priority="915">
      <formula>#REF!="Fab"</formula>
    </cfRule>
    <cfRule type="expression" dxfId="4" priority="916">
      <formula>#REF!="Customer"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7" sqref="C17"/>
    </sheetView>
  </sheetViews>
  <sheetFormatPr defaultColWidth="8.88888888888889" defaultRowHeight="20" customHeight="1" outlineLevelCol="7"/>
  <cols>
    <col min="1" max="1" width="24.4444444444444" customWidth="1"/>
    <col min="2" max="2" width="19.3333333333333" customWidth="1"/>
    <col min="3" max="3" width="11.7777777777778" customWidth="1"/>
    <col min="4" max="4" width="45.6666666666667" customWidth="1"/>
    <col min="6" max="6" width="63" customWidth="1"/>
    <col min="8" max="8" width="19.5555555555556" customWidth="1"/>
  </cols>
  <sheetData>
    <row r="1" customHeight="1" spans="1:8">
      <c r="A1" s="1" t="s">
        <v>187</v>
      </c>
      <c r="B1" s="1" t="s">
        <v>188</v>
      </c>
      <c r="C1" s="1" t="s">
        <v>189</v>
      </c>
      <c r="D1" s="1" t="s">
        <v>190</v>
      </c>
      <c r="E1" s="2">
        <v>30</v>
      </c>
      <c r="F1" s="3" t="s">
        <v>191</v>
      </c>
      <c r="G1" s="4" t="s">
        <v>192</v>
      </c>
      <c r="H1" s="5">
        <v>13894981295</v>
      </c>
    </row>
    <row r="2" customHeight="1" spans="1:8">
      <c r="A2" s="1" t="s">
        <v>193</v>
      </c>
      <c r="B2" s="1" t="s">
        <v>194</v>
      </c>
      <c r="C2" s="1" t="s">
        <v>195</v>
      </c>
      <c r="D2" s="1" t="s">
        <v>196</v>
      </c>
      <c r="E2" s="2">
        <v>50</v>
      </c>
      <c r="F2" s="3" t="s">
        <v>197</v>
      </c>
      <c r="G2" s="4" t="s">
        <v>198</v>
      </c>
      <c r="H2" s="5">
        <v>17600050021</v>
      </c>
    </row>
    <row r="3" customHeight="1" spans="1:8">
      <c r="A3" s="1" t="s">
        <v>199</v>
      </c>
      <c r="B3" s="1" t="s">
        <v>200</v>
      </c>
      <c r="C3" s="1" t="s">
        <v>189</v>
      </c>
      <c r="D3" s="1" t="s">
        <v>190</v>
      </c>
      <c r="E3" s="2">
        <v>100</v>
      </c>
      <c r="F3" s="3" t="s">
        <v>201</v>
      </c>
      <c r="G3" s="4" t="s">
        <v>202</v>
      </c>
      <c r="H3" s="5">
        <v>13123782390</v>
      </c>
    </row>
    <row r="4" customHeight="1" spans="1:8">
      <c r="A4" s="1"/>
      <c r="B4" s="1"/>
      <c r="C4" s="1" t="s">
        <v>195</v>
      </c>
      <c r="D4" s="1" t="s">
        <v>196</v>
      </c>
      <c r="E4" s="2">
        <v>100</v>
      </c>
      <c r="F4" s="3"/>
      <c r="G4" s="4"/>
      <c r="H4" s="5"/>
    </row>
    <row r="5" customHeight="1" spans="1:8">
      <c r="A5" s="1" t="s">
        <v>203</v>
      </c>
      <c r="B5" s="1" t="s">
        <v>204</v>
      </c>
      <c r="C5" s="1" t="s">
        <v>195</v>
      </c>
      <c r="D5" s="1" t="s">
        <v>196</v>
      </c>
      <c r="E5" s="2">
        <v>50</v>
      </c>
      <c r="F5" s="3" t="s">
        <v>205</v>
      </c>
      <c r="G5" s="4" t="s">
        <v>206</v>
      </c>
      <c r="H5" s="5">
        <v>18333678849</v>
      </c>
    </row>
    <row r="6" customHeight="1" spans="1:8">
      <c r="A6" s="1" t="s">
        <v>207</v>
      </c>
      <c r="B6" s="1" t="s">
        <v>208</v>
      </c>
      <c r="C6" s="1" t="s">
        <v>209</v>
      </c>
      <c r="D6" s="1" t="s">
        <v>210</v>
      </c>
      <c r="E6" s="2">
        <v>40</v>
      </c>
      <c r="F6" s="3" t="s">
        <v>211</v>
      </c>
      <c r="G6" s="4" t="s">
        <v>212</v>
      </c>
      <c r="H6" s="5">
        <v>17391895828</v>
      </c>
    </row>
    <row r="7" customHeight="1" spans="1:8">
      <c r="A7" s="1"/>
      <c r="B7" s="1"/>
      <c r="C7" s="1" t="s">
        <v>195</v>
      </c>
      <c r="D7" s="1" t="s">
        <v>196</v>
      </c>
      <c r="E7" s="2">
        <v>40</v>
      </c>
      <c r="F7" s="3"/>
      <c r="G7" s="4"/>
      <c r="H7" s="5"/>
    </row>
    <row r="8" customHeight="1" spans="1:8">
      <c r="A8" s="1" t="s">
        <v>207</v>
      </c>
      <c r="B8" s="1" t="s">
        <v>213</v>
      </c>
      <c r="C8" s="1" t="s">
        <v>214</v>
      </c>
      <c r="D8" s="1" t="s">
        <v>215</v>
      </c>
      <c r="E8" s="2">
        <v>60</v>
      </c>
      <c r="F8" s="3" t="s">
        <v>216</v>
      </c>
      <c r="G8" s="4" t="s">
        <v>212</v>
      </c>
      <c r="H8" s="5">
        <v>17391895828</v>
      </c>
    </row>
    <row r="9" customHeight="1" spans="1:8">
      <c r="A9" s="1"/>
      <c r="B9" s="1"/>
      <c r="C9" s="1" t="s">
        <v>209</v>
      </c>
      <c r="D9" s="1" t="s">
        <v>210</v>
      </c>
      <c r="E9" s="2">
        <v>60</v>
      </c>
      <c r="F9" s="3"/>
      <c r="G9" s="4"/>
      <c r="H9" s="5"/>
    </row>
    <row r="10" customHeight="1" spans="1:8">
      <c r="A10" s="1"/>
      <c r="B10" s="1"/>
      <c r="C10" s="1" t="s">
        <v>195</v>
      </c>
      <c r="D10" s="1" t="s">
        <v>196</v>
      </c>
      <c r="E10" s="2">
        <v>20</v>
      </c>
      <c r="F10" s="3"/>
      <c r="G10" s="4"/>
      <c r="H10" s="5"/>
    </row>
  </sheetData>
  <mergeCells count="15">
    <mergeCell ref="A3:A4"/>
    <mergeCell ref="A6:A7"/>
    <mergeCell ref="A8:A10"/>
    <mergeCell ref="B3:B4"/>
    <mergeCell ref="B6:B7"/>
    <mergeCell ref="B8:B10"/>
    <mergeCell ref="F3:F4"/>
    <mergeCell ref="F6:F7"/>
    <mergeCell ref="F8:F10"/>
    <mergeCell ref="G3:G4"/>
    <mergeCell ref="G6:G7"/>
    <mergeCell ref="G8:G10"/>
    <mergeCell ref="H3:H4"/>
    <mergeCell ref="H6:H7"/>
    <mergeCell ref="H8:H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8.88888888888889" defaultRowHeight="20" customHeight="1" outlineLevelCol="7"/>
  <cols>
    <col min="1" max="1" width="11.7777777777778" customWidth="1"/>
    <col min="2" max="2" width="45.6666666666667" customWidth="1"/>
  </cols>
  <sheetData>
    <row r="1" customHeight="1" spans="1:3">
      <c r="A1" s="1" t="s">
        <v>189</v>
      </c>
      <c r="B1" s="1" t="s">
        <v>190</v>
      </c>
      <c r="C1" s="2">
        <v>30</v>
      </c>
    </row>
    <row r="2" customHeight="1" spans="1:3">
      <c r="A2" s="1" t="s">
        <v>189</v>
      </c>
      <c r="B2" s="1" t="s">
        <v>190</v>
      </c>
      <c r="C2" s="2">
        <v>100</v>
      </c>
    </row>
    <row r="3" customHeight="1" spans="1:3">
      <c r="A3" s="1"/>
      <c r="B3" s="1"/>
      <c r="C3" s="2"/>
    </row>
    <row r="4" customHeight="1" spans="1:3">
      <c r="A4" s="1"/>
      <c r="B4" s="1"/>
      <c r="C4" s="2"/>
    </row>
    <row r="5" customHeight="1" spans="1:3">
      <c r="A5" s="1" t="s">
        <v>195</v>
      </c>
      <c r="B5" s="1" t="s">
        <v>196</v>
      </c>
      <c r="C5" s="2">
        <v>50</v>
      </c>
    </row>
    <row r="6" customHeight="1" spans="1:3">
      <c r="A6" s="1" t="s">
        <v>195</v>
      </c>
      <c r="B6" s="1" t="s">
        <v>196</v>
      </c>
      <c r="C6" s="2">
        <v>100</v>
      </c>
    </row>
    <row r="7" customHeight="1" spans="1:3">
      <c r="A7" s="1" t="s">
        <v>195</v>
      </c>
      <c r="B7" s="1" t="s">
        <v>196</v>
      </c>
      <c r="C7" s="2">
        <v>50</v>
      </c>
    </row>
    <row r="8" customHeight="1" spans="1:8">
      <c r="A8" s="1" t="s">
        <v>195</v>
      </c>
      <c r="B8" s="1" t="s">
        <v>196</v>
      </c>
      <c r="C8" s="2">
        <v>20</v>
      </c>
      <c r="F8" s="1" t="s">
        <v>209</v>
      </c>
      <c r="G8" s="1" t="s">
        <v>210</v>
      </c>
      <c r="H8" s="2">
        <v>40</v>
      </c>
    </row>
    <row r="9" customHeight="1" spans="1:8">
      <c r="A9" s="1" t="s">
        <v>195</v>
      </c>
      <c r="B9" s="1" t="s">
        <v>196</v>
      </c>
      <c r="C9" s="2">
        <v>40</v>
      </c>
      <c r="F9" s="1" t="s">
        <v>209</v>
      </c>
      <c r="G9" s="1" t="s">
        <v>210</v>
      </c>
      <c r="H9" s="2">
        <v>60</v>
      </c>
    </row>
    <row r="10" customHeight="1" spans="1:3">
      <c r="A10" s="1"/>
      <c r="B10" s="1"/>
      <c r="C10" s="2">
        <f>SUM(C5:C9)</f>
        <v>260</v>
      </c>
    </row>
    <row r="11" customHeight="1" spans="1:3">
      <c r="A11" s="1" t="s">
        <v>214</v>
      </c>
      <c r="B11" s="1" t="s">
        <v>215</v>
      </c>
      <c r="C11" s="2">
        <v>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京东采买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2023-09-03T15:46:16Z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AF46DA6FB7574B71955E015EF3990624_13</vt:lpwstr>
  </property>
  <property fmtid="{D5CDD505-2E9C-101B-9397-08002B2CF9AE}" pid="3" name="KSOProductBuildVer">
    <vt:lpwstr>2052-11.1.0.14309</vt:lpwstr>
  </property>
</Properties>
</file>