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420"/>
  </bookViews>
  <sheets>
    <sheet name="账单" sheetId="1" r:id="rId1"/>
  </sheets>
  <definedNames>
    <definedName name="JR_PAGE_ANCHOR_0_1">账单!$A$1</definedName>
  </definedNames>
  <calcPr calcId="144525"/>
</workbook>
</file>

<file path=xl/sharedStrings.xml><?xml version="1.0" encoding="utf-8"?>
<sst xmlns="http://schemas.openxmlformats.org/spreadsheetml/2006/main" count="487" uniqueCount="117">
  <si>
    <r>
      <rPr>
        <b/>
        <sz val="16"/>
        <color rgb="FF000000"/>
        <rFont val="ChineseFontFamily"/>
        <charset val="134"/>
      </rPr>
      <t>纳入月份：2023-08 北京创联致信科技有限公司 月结清单</t>
    </r>
  </si>
  <si>
    <t/>
  </si>
  <si>
    <r>
      <rPr>
        <sz val="10"/>
        <color rgb="FF000000"/>
        <rFont val="ChineseFontFamily"/>
        <charset val="134"/>
      </rPr>
      <t>承运商：合肥市跨越速运有限公司          财务联系人：周兰凤          联系电话：0755-23232665           客户简称：合肥创联</t>
    </r>
  </si>
  <si>
    <r>
      <rPr>
        <sz val="10"/>
        <color rgb="FF000000"/>
        <rFont val="ChineseFontFamily"/>
        <charset val="134"/>
      </rPr>
      <t>序号</t>
    </r>
  </si>
  <si>
    <r>
      <rPr>
        <sz val="10"/>
        <color rgb="FF000000"/>
        <rFont val="ChineseFontFamily"/>
        <charset val="134"/>
      </rPr>
      <t>寄件公司</t>
    </r>
  </si>
  <si>
    <r>
      <rPr>
        <sz val="10"/>
        <color rgb="FF000000"/>
        <rFont val="ChineseFontFamily"/>
        <charset val="134"/>
      </rPr>
      <t>寄件日期</t>
    </r>
  </si>
  <si>
    <r>
      <rPr>
        <sz val="10"/>
        <color rgb="FF000000"/>
        <rFont val="ChineseFontFamily"/>
        <charset val="134"/>
      </rPr>
      <t>单   号</t>
    </r>
  </si>
  <si>
    <r>
      <rPr>
        <sz val="10"/>
        <color rgb="FF000000"/>
        <rFont val="ChineseFontFamily"/>
        <charset val="134"/>
      </rPr>
      <t>件
数</t>
    </r>
  </si>
  <si>
    <r>
      <rPr>
        <sz val="10"/>
        <color rgb="FF000000"/>
        <rFont val="ChineseFontFamily"/>
        <charset val="134"/>
      </rPr>
      <t>计费重量
（公斤）</t>
    </r>
  </si>
  <si>
    <r>
      <rPr>
        <sz val="10"/>
        <color rgb="FF000000"/>
        <rFont val="ChineseFontFamily"/>
        <charset val="134"/>
      </rPr>
      <t>运单运费</t>
    </r>
  </si>
  <si>
    <r>
      <rPr>
        <sz val="10"/>
        <color rgb="FF000000"/>
        <rFont val="ChineseFontFamily"/>
        <charset val="134"/>
      </rPr>
      <t>折扣(%)</t>
    </r>
  </si>
  <si>
    <r>
      <rPr>
        <sz val="10"/>
        <color rgb="FF000000"/>
        <rFont val="ChineseFontFamily"/>
        <charset val="134"/>
      </rPr>
      <t>折后运费</t>
    </r>
  </si>
  <si>
    <r>
      <rPr>
        <sz val="10"/>
        <color rgb="FF000000"/>
        <rFont val="ChineseFontFamily"/>
        <charset val="134"/>
      </rPr>
      <t>保费</t>
    </r>
  </si>
  <si>
    <r>
      <rPr>
        <sz val="10"/>
        <color rgb="FF000000"/>
        <rFont val="ChineseFontFamily"/>
        <charset val="134"/>
      </rPr>
      <t>木架费</t>
    </r>
  </si>
  <si>
    <r>
      <rPr>
        <sz val="10"/>
        <color rgb="FF000000"/>
        <rFont val="ChineseFontFamily"/>
        <charset val="134"/>
      </rPr>
      <t>理赔金额</t>
    </r>
  </si>
  <si>
    <r>
      <rPr>
        <sz val="10"/>
        <color rgb="FF000000"/>
        <rFont val="ChineseFontFamily"/>
        <charset val="134"/>
      </rPr>
      <t>应付金额
（元）</t>
    </r>
  </si>
  <si>
    <r>
      <rPr>
        <sz val="10"/>
        <color rgb="FF000000"/>
        <rFont val="ChineseFontFamily"/>
        <charset val="134"/>
      </rPr>
      <t>寄件
人</t>
    </r>
  </si>
  <si>
    <r>
      <rPr>
        <sz val="10"/>
        <color rgb="FF000000"/>
        <rFont val="ChineseFontFamily"/>
        <charset val="134"/>
      </rPr>
      <t>寄件城市</t>
    </r>
  </si>
  <si>
    <r>
      <rPr>
        <sz val="10"/>
        <color rgb="FF000000"/>
        <rFont val="ChineseFontFamily"/>
        <charset val="134"/>
      </rPr>
      <t>目的地城市</t>
    </r>
  </si>
  <si>
    <r>
      <rPr>
        <sz val="10"/>
        <color rgb="FF000000"/>
        <rFont val="ChineseFontFamily"/>
        <charset val="134"/>
      </rPr>
      <t>收件
区号</t>
    </r>
  </si>
  <si>
    <r>
      <rPr>
        <sz val="10"/>
        <color rgb="FF000000"/>
        <rFont val="ChineseFontFamily"/>
        <charset val="134"/>
      </rPr>
      <t>收件公司</t>
    </r>
  </si>
  <si>
    <r>
      <rPr>
        <sz val="10"/>
        <color rgb="FF000000"/>
        <rFont val="ChineseFontFamily"/>
        <charset val="134"/>
      </rPr>
      <t>收件人</t>
    </r>
  </si>
  <si>
    <r>
      <rPr>
        <sz val="10"/>
        <color rgb="FF000000"/>
        <rFont val="ChineseFontFamily"/>
        <charset val="134"/>
      </rPr>
      <t>服务方式</t>
    </r>
  </si>
  <si>
    <r>
      <rPr>
        <sz val="9"/>
        <color rgb="FF000000"/>
        <rFont val="ChineseFontFamily"/>
        <charset val="134"/>
      </rPr>
      <t>合肥创联</t>
    </r>
  </si>
  <si>
    <r>
      <rPr>
        <sz val="9"/>
        <color rgb="FF000000"/>
        <rFont val="ChineseFontFamily"/>
        <charset val="134"/>
      </rPr>
      <t>2023-08-01 10:09</t>
    </r>
  </si>
  <si>
    <r>
      <rPr>
        <sz val="9"/>
        <color rgb="FF000000"/>
        <rFont val="ChineseFontFamily"/>
        <charset val="134"/>
      </rPr>
      <t>KY4000202104309</t>
    </r>
  </si>
  <si>
    <r>
      <rPr>
        <sz val="9"/>
        <color rgb="FF000000"/>
        <rFont val="ChineseFontFamily"/>
        <charset val="134"/>
      </rPr>
      <t>刘全勇</t>
    </r>
  </si>
  <si>
    <r>
      <rPr>
        <sz val="9"/>
        <color rgb="FF000000"/>
        <rFont val="ChineseFontFamily"/>
        <charset val="134"/>
      </rPr>
      <t>合肥市</t>
    </r>
  </si>
  <si>
    <r>
      <rPr>
        <sz val="9"/>
        <color rgb="FF000000"/>
        <rFont val="ChineseFontFamily"/>
        <charset val="134"/>
      </rPr>
      <t>张家口市</t>
    </r>
  </si>
  <si>
    <r>
      <rPr>
        <sz val="9"/>
        <color rgb="FF000000"/>
        <rFont val="ChineseFontFamily"/>
        <charset val="134"/>
      </rPr>
      <t>0313</t>
    </r>
  </si>
  <si>
    <r>
      <rPr>
        <sz val="9"/>
        <color rgb="FF000000"/>
        <rFont val="ChineseFontFamily"/>
        <charset val="134"/>
      </rPr>
      <t>杨冬</t>
    </r>
  </si>
  <si>
    <r>
      <rPr>
        <sz val="9"/>
        <color rgb="FF000000"/>
        <rFont val="ChineseFontFamily"/>
        <charset val="134"/>
      </rPr>
      <t>次日达</t>
    </r>
  </si>
  <si>
    <r>
      <rPr>
        <sz val="9"/>
        <color rgb="FF000000"/>
        <rFont val="ChineseFontFamily"/>
        <charset val="134"/>
      </rPr>
      <t>2023-08-06 11:37</t>
    </r>
  </si>
  <si>
    <r>
      <rPr>
        <sz val="9"/>
        <color rgb="FF000000"/>
        <rFont val="ChineseFontFamily"/>
        <charset val="134"/>
      </rPr>
      <t>KY4000214161216</t>
    </r>
  </si>
  <si>
    <r>
      <rPr>
        <sz val="9"/>
        <color rgb="FF000000"/>
        <rFont val="ChineseFontFamily"/>
        <charset val="134"/>
      </rPr>
      <t>刘怡君</t>
    </r>
  </si>
  <si>
    <r>
      <rPr>
        <sz val="9"/>
        <color rgb="FF000000"/>
        <rFont val="ChineseFontFamily"/>
        <charset val="134"/>
      </rPr>
      <t>郑州市</t>
    </r>
  </si>
  <si>
    <r>
      <rPr>
        <sz val="9"/>
        <color rgb="FF000000"/>
        <rFont val="ChineseFontFamily"/>
        <charset val="134"/>
      </rPr>
      <t>0371</t>
    </r>
  </si>
  <si>
    <r>
      <rPr>
        <sz val="9"/>
        <color rgb="FF000000"/>
        <rFont val="ChineseFontFamily"/>
        <charset val="134"/>
      </rPr>
      <t>王明</t>
    </r>
  </si>
  <si>
    <r>
      <rPr>
        <sz val="9"/>
        <color rgb="FF000000"/>
        <rFont val="ChineseFontFamily"/>
        <charset val="134"/>
      </rPr>
      <t>隔日达</t>
    </r>
  </si>
  <si>
    <r>
      <rPr>
        <sz val="9"/>
        <color rgb="FF000000"/>
        <rFont val="ChineseFontFamily"/>
        <charset val="134"/>
      </rPr>
      <t>KY4000214158472</t>
    </r>
  </si>
  <si>
    <r>
      <rPr>
        <sz val="9"/>
        <color rgb="FF000000"/>
        <rFont val="ChineseFontFamily"/>
        <charset val="134"/>
      </rPr>
      <t>渭南市</t>
    </r>
  </si>
  <si>
    <r>
      <rPr>
        <sz val="9"/>
        <color rgb="FF000000"/>
        <rFont val="ChineseFontFamily"/>
        <charset val="134"/>
      </rPr>
      <t>0913</t>
    </r>
  </si>
  <si>
    <r>
      <rPr>
        <sz val="9"/>
        <color rgb="FF000000"/>
        <rFont val="ChineseFontFamily"/>
        <charset val="134"/>
      </rPr>
      <t>伊晓浪</t>
    </r>
  </si>
  <si>
    <r>
      <rPr>
        <sz val="9"/>
        <color rgb="FF000000"/>
        <rFont val="ChineseFontFamily"/>
        <charset val="134"/>
      </rPr>
      <t>2023-08-06 11:38</t>
    </r>
  </si>
  <si>
    <r>
      <rPr>
        <sz val="9"/>
        <color rgb="FF000000"/>
        <rFont val="ChineseFontFamily"/>
        <charset val="134"/>
      </rPr>
      <t>KY4000214159187</t>
    </r>
  </si>
  <si>
    <r>
      <rPr>
        <sz val="9"/>
        <color rgb="FF000000"/>
        <rFont val="ChineseFontFamily"/>
        <charset val="134"/>
      </rPr>
      <t>2023-08-06 11:39</t>
    </r>
  </si>
  <si>
    <r>
      <rPr>
        <sz val="9"/>
        <color rgb="FF000000"/>
        <rFont val="ChineseFontFamily"/>
        <charset val="134"/>
      </rPr>
      <t>KY4000214158774</t>
    </r>
  </si>
  <si>
    <r>
      <rPr>
        <sz val="9"/>
        <color rgb="FF000000"/>
        <rFont val="ChineseFontFamily"/>
        <charset val="134"/>
      </rPr>
      <t>南阳市</t>
    </r>
  </si>
  <si>
    <r>
      <rPr>
        <sz val="9"/>
        <color rgb="FF000000"/>
        <rFont val="ChineseFontFamily"/>
        <charset val="134"/>
      </rPr>
      <t>0377</t>
    </r>
  </si>
  <si>
    <r>
      <rPr>
        <sz val="9"/>
        <color rgb="FF000000"/>
        <rFont val="ChineseFontFamily"/>
        <charset val="134"/>
      </rPr>
      <t>武鹏轩</t>
    </r>
  </si>
  <si>
    <r>
      <rPr>
        <sz val="9"/>
        <color rgb="FF000000"/>
        <rFont val="ChineseFontFamily"/>
        <charset val="134"/>
      </rPr>
      <t>2023-08-06 11:40</t>
    </r>
  </si>
  <si>
    <r>
      <rPr>
        <sz val="9"/>
        <color rgb="FF000000"/>
        <rFont val="ChineseFontFamily"/>
        <charset val="134"/>
      </rPr>
      <t>KY4000214157188</t>
    </r>
  </si>
  <si>
    <r>
      <rPr>
        <sz val="9"/>
        <color rgb="FF000000"/>
        <rFont val="ChineseFontFamily"/>
        <charset val="134"/>
      </rPr>
      <t>芜湖市</t>
    </r>
  </si>
  <si>
    <r>
      <rPr>
        <sz val="9"/>
        <color rgb="FF000000"/>
        <rFont val="ChineseFontFamily"/>
        <charset val="134"/>
      </rPr>
      <t>0553</t>
    </r>
  </si>
  <si>
    <r>
      <rPr>
        <sz val="9"/>
        <color rgb="FF000000"/>
        <rFont val="ChineseFontFamily"/>
        <charset val="134"/>
      </rPr>
      <t>徐生瀛</t>
    </r>
  </si>
  <si>
    <r>
      <rPr>
        <sz val="9"/>
        <color rgb="FF000000"/>
        <rFont val="ChineseFontFamily"/>
        <charset val="134"/>
      </rPr>
      <t>省内次日</t>
    </r>
  </si>
  <si>
    <r>
      <rPr>
        <sz val="9"/>
        <color rgb="FF000000"/>
        <rFont val="ChineseFontFamily"/>
        <charset val="134"/>
      </rPr>
      <t>2023-08-09 19:04</t>
    </r>
  </si>
  <si>
    <r>
      <rPr>
        <sz val="9"/>
        <color rgb="FF000000"/>
        <rFont val="ChineseFontFamily"/>
        <charset val="134"/>
      </rPr>
      <t>KY4000255133746</t>
    </r>
  </si>
  <si>
    <r>
      <rPr>
        <sz val="9"/>
        <color rgb="FF000000"/>
        <rFont val="ChineseFontFamily"/>
        <charset val="134"/>
      </rPr>
      <t>长春市</t>
    </r>
  </si>
  <si>
    <r>
      <rPr>
        <sz val="9"/>
        <color rgb="FF000000"/>
        <rFont val="ChineseFontFamily"/>
        <charset val="134"/>
      </rPr>
      <t>0431</t>
    </r>
  </si>
  <si>
    <r>
      <rPr>
        <sz val="9"/>
        <color rgb="FF000000"/>
        <rFont val="ChineseFontFamily"/>
        <charset val="134"/>
      </rPr>
      <t>彭飞龙</t>
    </r>
  </si>
  <si>
    <r>
      <rPr>
        <sz val="9"/>
        <color rgb="FF000000"/>
        <rFont val="ChineseFontFamily"/>
        <charset val="134"/>
      </rPr>
      <t>2023-08-09 19:05</t>
    </r>
  </si>
  <si>
    <r>
      <rPr>
        <sz val="9"/>
        <color rgb="FF000000"/>
        <rFont val="ChineseFontFamily"/>
        <charset val="134"/>
      </rPr>
      <t>KY4000255131775</t>
    </r>
  </si>
  <si>
    <r>
      <rPr>
        <sz val="9"/>
        <color rgb="FF000000"/>
        <rFont val="ChineseFontFamily"/>
        <charset val="134"/>
      </rPr>
      <t>吉林市</t>
    </r>
  </si>
  <si>
    <r>
      <rPr>
        <sz val="9"/>
        <color rgb="FF000000"/>
        <rFont val="ChineseFontFamily"/>
        <charset val="134"/>
      </rPr>
      <t>0432</t>
    </r>
  </si>
  <si>
    <r>
      <rPr>
        <sz val="9"/>
        <color rgb="FF000000"/>
        <rFont val="ChineseFontFamily"/>
        <charset val="134"/>
      </rPr>
      <t>安兵兵</t>
    </r>
  </si>
  <si>
    <r>
      <rPr>
        <sz val="9"/>
        <color rgb="FF000000"/>
        <rFont val="ChineseFontFamily"/>
        <charset val="134"/>
      </rPr>
      <t>2023-08-09 19:06</t>
    </r>
  </si>
  <si>
    <r>
      <rPr>
        <sz val="9"/>
        <color rgb="FF000000"/>
        <rFont val="ChineseFontFamily"/>
        <charset val="134"/>
      </rPr>
      <t>KY4000255132478</t>
    </r>
  </si>
  <si>
    <r>
      <rPr>
        <sz val="9"/>
        <color rgb="FF000000"/>
        <rFont val="ChineseFontFamily"/>
        <charset val="134"/>
      </rPr>
      <t>松原市</t>
    </r>
  </si>
  <si>
    <r>
      <rPr>
        <sz val="9"/>
        <color rgb="FF000000"/>
        <rFont val="ChineseFontFamily"/>
        <charset val="134"/>
      </rPr>
      <t>0438</t>
    </r>
  </si>
  <si>
    <r>
      <rPr>
        <sz val="9"/>
        <color rgb="FF000000"/>
        <rFont val="ChineseFontFamily"/>
        <charset val="134"/>
      </rPr>
      <t>魏立志</t>
    </r>
  </si>
  <si>
    <r>
      <rPr>
        <sz val="9"/>
        <color rgb="FF000000"/>
        <rFont val="ChineseFontFamily"/>
        <charset val="134"/>
      </rPr>
      <t>2023-08-09 19:07</t>
    </r>
  </si>
  <si>
    <r>
      <rPr>
        <sz val="9"/>
        <color rgb="FF000000"/>
        <rFont val="ChineseFontFamily"/>
        <charset val="134"/>
      </rPr>
      <t>KY4000255129489</t>
    </r>
  </si>
  <si>
    <r>
      <rPr>
        <sz val="9"/>
        <color rgb="FF000000"/>
        <rFont val="ChineseFontFamily"/>
        <charset val="134"/>
      </rPr>
      <t>四平市</t>
    </r>
  </si>
  <si>
    <r>
      <rPr>
        <sz val="9"/>
        <color rgb="FF000000"/>
        <rFont val="ChineseFontFamily"/>
        <charset val="134"/>
      </rPr>
      <t>0434</t>
    </r>
  </si>
  <si>
    <r>
      <rPr>
        <sz val="9"/>
        <color rgb="FF000000"/>
        <rFont val="ChineseFontFamily"/>
        <charset val="134"/>
      </rPr>
      <t>董伟</t>
    </r>
  </si>
  <si>
    <r>
      <rPr>
        <sz val="9"/>
        <color rgb="FF000000"/>
        <rFont val="ChineseFontFamily"/>
        <charset val="134"/>
      </rPr>
      <t>KY4000255124338</t>
    </r>
  </si>
  <si>
    <r>
      <rPr>
        <sz val="9"/>
        <color rgb="FF000000"/>
        <rFont val="ChineseFontFamily"/>
        <charset val="134"/>
      </rPr>
      <t>通化市</t>
    </r>
  </si>
  <si>
    <r>
      <rPr>
        <sz val="9"/>
        <color rgb="FF000000"/>
        <rFont val="ChineseFontFamily"/>
        <charset val="134"/>
      </rPr>
      <t>0435</t>
    </r>
  </si>
  <si>
    <r>
      <rPr>
        <sz val="9"/>
        <color rgb="FF000000"/>
        <rFont val="ChineseFontFamily"/>
        <charset val="134"/>
      </rPr>
      <t>王主任</t>
    </r>
  </si>
  <si>
    <r>
      <rPr>
        <sz val="9"/>
        <color rgb="FF000000"/>
        <rFont val="ChineseFontFamily"/>
        <charset val="134"/>
      </rPr>
      <t>2023-08-09 19:08</t>
    </r>
  </si>
  <si>
    <r>
      <rPr>
        <sz val="9"/>
        <color rgb="FF000000"/>
        <rFont val="ChineseFontFamily"/>
        <charset val="134"/>
      </rPr>
      <t>KY4000255132139</t>
    </r>
  </si>
  <si>
    <r>
      <rPr>
        <sz val="9"/>
        <color rgb="FF000000"/>
        <rFont val="ChineseFontFamily"/>
        <charset val="134"/>
      </rPr>
      <t>白城市</t>
    </r>
  </si>
  <si>
    <r>
      <rPr>
        <sz val="9"/>
        <color rgb="FF000000"/>
        <rFont val="ChineseFontFamily"/>
        <charset val="134"/>
      </rPr>
      <t>0436</t>
    </r>
  </si>
  <si>
    <r>
      <rPr>
        <sz val="9"/>
        <color rgb="FF000000"/>
        <rFont val="ChineseFontFamily"/>
        <charset val="134"/>
      </rPr>
      <t>呼吁</t>
    </r>
  </si>
  <si>
    <r>
      <rPr>
        <sz val="9"/>
        <color rgb="FF000000"/>
        <rFont val="ChineseFontFamily"/>
        <charset val="134"/>
      </rPr>
      <t>KY4000255126071</t>
    </r>
  </si>
  <si>
    <r>
      <rPr>
        <sz val="9"/>
        <color rgb="FF000000"/>
        <rFont val="ChineseFontFamily"/>
        <charset val="134"/>
      </rPr>
      <t>延边朝鲜族自治州</t>
    </r>
  </si>
  <si>
    <r>
      <rPr>
        <sz val="9"/>
        <color rgb="FF000000"/>
        <rFont val="ChineseFontFamily"/>
        <charset val="134"/>
      </rPr>
      <t>0433</t>
    </r>
  </si>
  <si>
    <r>
      <rPr>
        <sz val="9"/>
        <color rgb="FF000000"/>
        <rFont val="ChineseFontFamily"/>
        <charset val="134"/>
      </rPr>
      <t>刘贵锋</t>
    </r>
  </si>
  <si>
    <r>
      <rPr>
        <sz val="9"/>
        <color rgb="FF000000"/>
        <rFont val="ChineseFontFamily"/>
        <charset val="134"/>
      </rPr>
      <t>2023-08-10 16:02</t>
    </r>
  </si>
  <si>
    <r>
      <rPr>
        <sz val="9"/>
        <color rgb="FF000000"/>
        <rFont val="ChineseFontFamily"/>
        <charset val="134"/>
      </rPr>
      <t>KY4000275195153</t>
    </r>
  </si>
  <si>
    <r>
      <rPr>
        <sz val="9"/>
        <color rgb="FF000000"/>
        <rFont val="ChineseFontFamily"/>
        <charset val="134"/>
      </rPr>
      <t>滁州市</t>
    </r>
  </si>
  <si>
    <r>
      <rPr>
        <sz val="9"/>
        <color rgb="FF000000"/>
        <rFont val="ChineseFontFamily"/>
        <charset val="134"/>
      </rPr>
      <t>0550</t>
    </r>
  </si>
  <si>
    <r>
      <rPr>
        <sz val="9"/>
        <color rgb="FF000000"/>
        <rFont val="ChineseFontFamily"/>
        <charset val="134"/>
      </rPr>
      <t>陈佳文</t>
    </r>
  </si>
  <si>
    <r>
      <rPr>
        <sz val="9"/>
        <color rgb="FF000000"/>
        <rFont val="ChineseFontFamily"/>
        <charset val="134"/>
      </rPr>
      <t>2023-08-17 18:23</t>
    </r>
  </si>
  <si>
    <r>
      <rPr>
        <sz val="9"/>
        <color rgb="FF000000"/>
        <rFont val="ChineseFontFamily"/>
        <charset val="134"/>
      </rPr>
      <t>KY4000288158591</t>
    </r>
  </si>
  <si>
    <r>
      <rPr>
        <sz val="9"/>
        <color rgb="FF000000"/>
        <rFont val="ChineseFontFamily"/>
        <charset val="134"/>
      </rPr>
      <t>魏国盛</t>
    </r>
  </si>
  <si>
    <r>
      <rPr>
        <sz val="9"/>
        <color rgb="FF000000"/>
        <rFont val="ChineseFontFamily"/>
        <charset val="134"/>
      </rPr>
      <t>武汉市</t>
    </r>
  </si>
  <si>
    <r>
      <rPr>
        <sz val="9"/>
        <color rgb="FF000000"/>
        <rFont val="ChineseFontFamily"/>
        <charset val="134"/>
      </rPr>
      <t>027</t>
    </r>
  </si>
  <si>
    <r>
      <rPr>
        <sz val="9"/>
        <color rgb="FF000000"/>
        <rFont val="ChineseFontFamily"/>
        <charset val="134"/>
      </rPr>
      <t>阮金伟</t>
    </r>
  </si>
  <si>
    <r>
      <rPr>
        <sz val="9"/>
        <color rgb="FF000000"/>
        <rFont val="ChineseFontFamily"/>
        <charset val="134"/>
      </rPr>
      <t>2023-08-17 18:25</t>
    </r>
  </si>
  <si>
    <r>
      <rPr>
        <sz val="9"/>
        <color rgb="FF000000"/>
        <rFont val="ChineseFontFamily"/>
        <charset val="134"/>
      </rPr>
      <t>KY4000288159365</t>
    </r>
  </si>
  <si>
    <r>
      <rPr>
        <sz val="9"/>
        <color rgb="FF000000"/>
        <rFont val="ChineseFontFamily"/>
        <charset val="134"/>
      </rPr>
      <t>恩施土家族苗族自治州</t>
    </r>
  </si>
  <si>
    <r>
      <rPr>
        <sz val="9"/>
        <color rgb="FF000000"/>
        <rFont val="ChineseFontFamily"/>
        <charset val="134"/>
      </rPr>
      <t>0718</t>
    </r>
  </si>
  <si>
    <r>
      <rPr>
        <sz val="9"/>
        <color rgb="FF000000"/>
        <rFont val="ChineseFontFamily"/>
        <charset val="134"/>
      </rPr>
      <t>林浩</t>
    </r>
  </si>
  <si>
    <r>
      <rPr>
        <sz val="10"/>
        <color rgb="FF000000"/>
        <rFont val="ChineseFontFamily"/>
        <charset val="134"/>
      </rPr>
      <t>合计</t>
    </r>
  </si>
  <si>
    <r>
      <rPr>
        <sz val="9"/>
        <color rgb="FF000000"/>
        <rFont val="ChineseFontFamily"/>
        <charset val="134"/>
      </rPr>
      <t>85.00</t>
    </r>
  </si>
  <si>
    <r>
      <rPr>
        <b/>
        <sz val="11"/>
        <color rgb="FF000000"/>
        <rFont val="ChineseFontFamily"/>
        <charset val="134"/>
      </rPr>
      <t>温馨提示：</t>
    </r>
  </si>
  <si>
    <r>
      <rPr>
        <sz val="10"/>
        <color rgb="FF000000"/>
        <rFont val="ChineseFontFamily"/>
        <charset val="134"/>
      </rPr>
      <t>1、请在收到本对账单后认真核对，若有异议请在3日内书面提出，否则视为认可该对账单的内容，并需按照合同约定时间支付上述款项。</t>
    </r>
  </si>
  <si>
    <r>
      <rPr>
        <sz val="10"/>
        <color rgb="FFEB0300"/>
        <rFont val="ChineseFontFamily"/>
        <charset val="134"/>
      </rPr>
      <t>2、我司严禁员工代收运费，请贵司向我司指定账户支付运费，其他方式均不视为有效付款。如有我司工作人员要求使用向其私人账</t>
    </r>
  </si>
  <si>
    <r>
      <rPr>
        <sz val="10"/>
        <color rgb="FFEB0300"/>
        <rFont val="ChineseFontFamily"/>
        <charset val="134"/>
      </rPr>
      <t>户支付，请严词拒绝并向我司反映，经核查情况属实的，我司将给予奖励，最高可达10万！</t>
    </r>
  </si>
  <si>
    <r>
      <rPr>
        <b/>
        <sz val="11"/>
        <color rgb="FF000000"/>
        <rFont val="ChineseFontFamily"/>
        <charset val="134"/>
      </rPr>
      <t>3、收款银行信息：</t>
    </r>
  </si>
  <si>
    <r>
      <rPr>
        <b/>
        <sz val="10"/>
        <color rgb="FF000000"/>
        <rFont val="ChineseFontFamily"/>
        <charset val="134"/>
      </rPr>
      <t>公司名称：合肥市跨越速运有限公司</t>
    </r>
  </si>
  <si>
    <r>
      <rPr>
        <b/>
        <sz val="10"/>
        <color rgb="FF000000"/>
        <rFont val="ChineseFontFamily"/>
        <charset val="134"/>
      </rPr>
      <t>开户银行： 招商银行深圳宝安支行</t>
    </r>
  </si>
  <si>
    <r>
      <rPr>
        <b/>
        <sz val="10"/>
        <color rgb="FF000000"/>
        <rFont val="ChineseFontFamily"/>
        <charset val="134"/>
      </rPr>
      <t>银行账号：755942555110703</t>
    </r>
  </si>
  <si>
    <r>
      <rPr>
        <b/>
        <sz val="10"/>
        <color rgb="FF000000"/>
        <rFont val="ChineseFontFamily"/>
        <charset val="134"/>
      </rPr>
      <t>财务确认:</t>
    </r>
  </si>
  <si>
    <r>
      <rPr>
        <b/>
        <sz val="10"/>
        <color rgb="FF000000"/>
        <rFont val="ChineseFontFamily"/>
        <charset val="134"/>
      </rPr>
      <t>付款单位确认(签字盖章):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</si>
</sst>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(#,##0.00\)"/>
  </numFmts>
  <fonts count="28">
    <font>
      <sz val="11"/>
      <color theme="1"/>
      <name val="宋体"/>
      <charset val="134"/>
      <scheme val="minor"/>
    </font>
    <font>
      <b/>
      <sz val="16"/>
      <color rgb="FF000000"/>
      <name val="ChineseFontFamily"/>
      <charset val="134"/>
    </font>
    <font>
      <sz val="10"/>
      <color rgb="FF000000"/>
      <name val="ChineseFontFamily"/>
      <charset val="134"/>
    </font>
    <font>
      <sz val="9"/>
      <color rgb="FF000000"/>
      <name val="ChineseFontFamily"/>
      <charset val="134"/>
    </font>
    <font>
      <b/>
      <sz val="11"/>
      <color rgb="FF000000"/>
      <name val="ChineseFontFamily"/>
      <charset val="134"/>
    </font>
    <font>
      <sz val="10"/>
      <color rgb="FFEB0300"/>
      <name val="ChineseFontFamily"/>
      <charset val="134"/>
    </font>
    <font>
      <b/>
      <sz val="10"/>
      <color rgb="FF000000"/>
      <name val="ChineseFontFamily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ChineseFontFamily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8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7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3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1" fillId="13" borderId="2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left" vertical="center" wrapText="1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176" fontId="3" fillId="2" borderId="1" xfId="0" applyNumberFormat="1" applyFont="1" applyFill="1" applyBorder="1" applyAlignment="1" applyProtection="1">
      <alignment horizontal="center" vertical="center" wrapText="1"/>
    </xf>
    <xf numFmtId="0" fontId="0" fillId="3" borderId="1" xfId="0" applyNumberFormat="1" applyFont="1" applyFill="1" applyBorder="1" applyAlignment="1" applyProtection="1">
      <alignment wrapText="1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176" fontId="3" fillId="3" borderId="1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left" vertical="center" wrapText="1"/>
    </xf>
    <xf numFmtId="0" fontId="5" fillId="2" borderId="0" xfId="0" applyNumberFormat="1" applyFont="1" applyFill="1" applyBorder="1" applyAlignment="1" applyProtection="1">
      <alignment horizontal="left" vertical="center" wrapText="1"/>
    </xf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0" fillId="2" borderId="0" xfId="0" applyNumberFormat="1" applyFont="1" applyFill="1" applyBorder="1" applyAlignment="1" applyProtection="1">
      <alignment wrapText="1"/>
      <protection locked="0"/>
    </xf>
    <xf numFmtId="0" fontId="0" fillId="2" borderId="0" xfId="0" applyNumberFormat="1" applyFont="1" applyFill="1" applyBorder="1" applyAlignment="1" applyProtection="1">
      <alignment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30</xdr:row>
      <xdr:rowOff>0</xdr:rowOff>
    </xdr:from>
    <xdr:to>
      <xdr:col>2</xdr:col>
      <xdr:colOff>0</xdr:colOff>
      <xdr:row>31</xdr:row>
      <xdr:rowOff>0</xdr:rowOff>
    </xdr:to>
    <xdr:pic>
      <xdr:nvPicPr>
        <xdr:cNvPr id="1903006594" name="Picture"/>
        <xdr:cNvPicPr/>
      </xdr:nvPicPr>
      <xdr:blipFill>
        <a:blip r:embed="rId1"/>
        <a:srcRect/>
        <a:stretch>
          <a:fillRect l="10500" r="10500"/>
        </a:stretch>
      </xdr:blipFill>
      <xdr:spPr>
        <a:xfrm>
          <a:off x="457200" y="6578600"/>
          <a:ext cx="1143000" cy="127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T32"/>
  <sheetViews>
    <sheetView tabSelected="1" workbookViewId="0">
      <pane ySplit="4" topLeftCell="A5" activePane="bottomLeft" state="frozen"/>
      <selection/>
      <selection pane="bottomLeft" activeCell="A5" sqref="A5"/>
    </sheetView>
  </sheetViews>
  <sheetFormatPr defaultColWidth="9" defaultRowHeight="14.4"/>
  <cols>
    <col min="1" max="1" width="6.66666666666667" customWidth="1"/>
    <col min="2" max="4" width="16.6666666666667" customWidth="1"/>
    <col min="5" max="5" width="4.16666666666667" customWidth="1"/>
    <col min="6" max="6" width="10" customWidth="1"/>
    <col min="7" max="7" width="11.6666666666667" customWidth="1"/>
    <col min="8" max="8" width="6.66666666666667" customWidth="1"/>
    <col min="9" max="9" width="10" customWidth="1"/>
    <col min="10" max="11" width="6.66666666666667" customWidth="1"/>
    <col min="12" max="12" width="10" customWidth="1"/>
    <col min="13" max="13" width="13.3333333333333" customWidth="1"/>
    <col min="14" max="14" width="8.33333333333333" customWidth="1"/>
    <col min="15" max="16" width="10" customWidth="1"/>
    <col min="17" max="17" width="8.33333333333333" customWidth="1"/>
    <col min="18" max="18" width="16.6666666666667" customWidth="1"/>
    <col min="19" max="19" width="6.66666666666667" customWidth="1"/>
    <col min="20" max="20" width="10" customWidth="1"/>
  </cols>
  <sheetData>
    <row r="1" ht="50" customHeight="1" spans="1:20">
      <c r="A1" s="1" t="s">
        <v>0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2" t="s">
        <v>1</v>
      </c>
    </row>
    <row r="2" ht="24" customHeight="1" spans="1:20">
      <c r="A2" s="2" t="s">
        <v>2</v>
      </c>
      <c r="B2" s="2" t="s">
        <v>1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12" t="s">
        <v>1</v>
      </c>
    </row>
    <row r="3" ht="24" customHeight="1" spans="1:20">
      <c r="A3" s="2" t="str">
        <f>CONCATENATE("本期应付总额：",TEXT(M21,"#,##0.00"),"元（",SUBSTITUTE(SUBSTITUTE(SUBSTITUTE(NUMBERSTRING(INT(ABS(M21)),2)&amp;"圆"&amp;TEXT(MOD(ABS(M21),1)*100,"[dbnum2]0角0分"),"零角零分","整"),"零角","零"),"零分",""),"）")</f>
        <v>本期应付总额：5,758.10元（伍仟柒佰伍拾捌圆壹角）</v>
      </c>
      <c r="B3" s="2" t="s">
        <v>1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12" t="s">
        <v>1</v>
      </c>
    </row>
    <row r="4" ht="30" customHeight="1" spans="1:20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3" t="s">
        <v>16</v>
      </c>
      <c r="O4" s="3" t="s">
        <v>17</v>
      </c>
      <c r="P4" s="3" t="s">
        <v>18</v>
      </c>
      <c r="Q4" s="3" t="s">
        <v>19</v>
      </c>
      <c r="R4" s="3" t="s">
        <v>20</v>
      </c>
      <c r="S4" s="3" t="s">
        <v>21</v>
      </c>
      <c r="T4" s="3" t="s">
        <v>22</v>
      </c>
    </row>
    <row r="5" ht="15" customHeight="1" spans="1:20">
      <c r="A5" s="4">
        <v>1</v>
      </c>
      <c r="B5" s="4" t="s">
        <v>23</v>
      </c>
      <c r="C5" s="4" t="s">
        <v>24</v>
      </c>
      <c r="D5" s="4" t="s">
        <v>25</v>
      </c>
      <c r="E5" s="4">
        <v>1</v>
      </c>
      <c r="F5" s="5">
        <v>43</v>
      </c>
      <c r="G5" s="5">
        <v>386</v>
      </c>
      <c r="H5" s="5">
        <v>85</v>
      </c>
      <c r="I5" s="5">
        <v>328.1</v>
      </c>
      <c r="J5" s="5">
        <v>2</v>
      </c>
      <c r="K5" s="5">
        <v>0</v>
      </c>
      <c r="L5" s="4" t="s">
        <v>1</v>
      </c>
      <c r="M5" s="5">
        <v>330.1</v>
      </c>
      <c r="N5" s="4" t="s">
        <v>26</v>
      </c>
      <c r="O5" s="4" t="s">
        <v>27</v>
      </c>
      <c r="P5" s="4" t="s">
        <v>28</v>
      </c>
      <c r="Q5" s="4" t="s">
        <v>29</v>
      </c>
      <c r="R5" s="4" t="s">
        <v>1</v>
      </c>
      <c r="S5" s="4" t="s">
        <v>30</v>
      </c>
      <c r="T5" s="4" t="s">
        <v>31</v>
      </c>
    </row>
    <row r="6" ht="15" customHeight="1" spans="1:20">
      <c r="A6" s="4">
        <v>2</v>
      </c>
      <c r="B6" s="4" t="s">
        <v>23</v>
      </c>
      <c r="C6" s="4" t="s">
        <v>32</v>
      </c>
      <c r="D6" s="4" t="s">
        <v>33</v>
      </c>
      <c r="E6" s="4">
        <v>6</v>
      </c>
      <c r="F6" s="5">
        <v>85</v>
      </c>
      <c r="G6" s="5">
        <v>233.94</v>
      </c>
      <c r="H6" s="5">
        <v>85</v>
      </c>
      <c r="I6" s="5">
        <v>198.85</v>
      </c>
      <c r="J6" s="5">
        <v>2</v>
      </c>
      <c r="K6" s="5">
        <v>0</v>
      </c>
      <c r="L6" s="4" t="s">
        <v>1</v>
      </c>
      <c r="M6" s="5">
        <v>200.85</v>
      </c>
      <c r="N6" s="4" t="s">
        <v>34</v>
      </c>
      <c r="O6" s="4" t="s">
        <v>27</v>
      </c>
      <c r="P6" s="4" t="s">
        <v>35</v>
      </c>
      <c r="Q6" s="4" t="s">
        <v>36</v>
      </c>
      <c r="R6" s="4" t="s">
        <v>1</v>
      </c>
      <c r="S6" s="4" t="s">
        <v>37</v>
      </c>
      <c r="T6" s="4" t="s">
        <v>38</v>
      </c>
    </row>
    <row r="7" ht="15" customHeight="1" spans="1:20">
      <c r="A7" s="4">
        <v>3</v>
      </c>
      <c r="B7" s="4" t="s">
        <v>23</v>
      </c>
      <c r="C7" s="4" t="s">
        <v>32</v>
      </c>
      <c r="D7" s="4" t="s">
        <v>39</v>
      </c>
      <c r="E7" s="4">
        <v>3</v>
      </c>
      <c r="F7" s="5">
        <v>35</v>
      </c>
      <c r="G7" s="5">
        <v>190.68</v>
      </c>
      <c r="H7" s="5">
        <v>85</v>
      </c>
      <c r="I7" s="5">
        <v>162.08</v>
      </c>
      <c r="J7" s="5">
        <v>2</v>
      </c>
      <c r="K7" s="5">
        <v>0</v>
      </c>
      <c r="L7" s="4" t="s">
        <v>1</v>
      </c>
      <c r="M7" s="5">
        <v>164.08</v>
      </c>
      <c r="N7" s="4" t="s">
        <v>34</v>
      </c>
      <c r="O7" s="4" t="s">
        <v>27</v>
      </c>
      <c r="P7" s="4" t="s">
        <v>40</v>
      </c>
      <c r="Q7" s="4" t="s">
        <v>41</v>
      </c>
      <c r="R7" s="4" t="s">
        <v>1</v>
      </c>
      <c r="S7" s="4" t="s">
        <v>42</v>
      </c>
      <c r="T7" s="4" t="s">
        <v>38</v>
      </c>
    </row>
    <row r="8" ht="15" customHeight="1" spans="1:20">
      <c r="A8" s="4">
        <v>4</v>
      </c>
      <c r="B8" s="4" t="s">
        <v>23</v>
      </c>
      <c r="C8" s="4" t="s">
        <v>43</v>
      </c>
      <c r="D8" s="4" t="s">
        <v>44</v>
      </c>
      <c r="E8" s="4">
        <v>1</v>
      </c>
      <c r="F8" s="5">
        <v>14</v>
      </c>
      <c r="G8" s="5">
        <v>174.3</v>
      </c>
      <c r="H8" s="5">
        <v>85</v>
      </c>
      <c r="I8" s="5">
        <v>148.16</v>
      </c>
      <c r="J8" s="5">
        <v>2</v>
      </c>
      <c r="K8" s="5">
        <v>0</v>
      </c>
      <c r="L8" s="4" t="s">
        <v>1</v>
      </c>
      <c r="M8" s="5">
        <v>150.16</v>
      </c>
      <c r="N8" s="4" t="s">
        <v>34</v>
      </c>
      <c r="O8" s="4" t="s">
        <v>27</v>
      </c>
      <c r="P8" s="4" t="s">
        <v>28</v>
      </c>
      <c r="Q8" s="4" t="s">
        <v>29</v>
      </c>
      <c r="R8" s="4" t="s">
        <v>1</v>
      </c>
      <c r="S8" s="4" t="s">
        <v>30</v>
      </c>
      <c r="T8" s="4" t="s">
        <v>38</v>
      </c>
    </row>
    <row r="9" ht="15" customHeight="1" spans="1:20">
      <c r="A9" s="4">
        <v>5</v>
      </c>
      <c r="B9" s="4" t="s">
        <v>23</v>
      </c>
      <c r="C9" s="4" t="s">
        <v>45</v>
      </c>
      <c r="D9" s="4" t="s">
        <v>46</v>
      </c>
      <c r="E9" s="4">
        <v>1</v>
      </c>
      <c r="F9" s="5">
        <v>9.79</v>
      </c>
      <c r="G9" s="5">
        <v>156.42</v>
      </c>
      <c r="H9" s="5">
        <v>85</v>
      </c>
      <c r="I9" s="5">
        <v>132.96</v>
      </c>
      <c r="J9" s="5">
        <v>2</v>
      </c>
      <c r="K9" s="5">
        <v>0</v>
      </c>
      <c r="L9" s="4" t="s">
        <v>1</v>
      </c>
      <c r="M9" s="5">
        <v>134.96</v>
      </c>
      <c r="N9" s="4" t="s">
        <v>34</v>
      </c>
      <c r="O9" s="4" t="s">
        <v>27</v>
      </c>
      <c r="P9" s="4" t="s">
        <v>47</v>
      </c>
      <c r="Q9" s="4" t="s">
        <v>48</v>
      </c>
      <c r="R9" s="4" t="s">
        <v>1</v>
      </c>
      <c r="S9" s="4" t="s">
        <v>49</v>
      </c>
      <c r="T9" s="4" t="s">
        <v>38</v>
      </c>
    </row>
    <row r="10" ht="15" customHeight="1" spans="1:20">
      <c r="A10" s="4">
        <v>6</v>
      </c>
      <c r="B10" s="4" t="s">
        <v>23</v>
      </c>
      <c r="C10" s="4" t="s">
        <v>50</v>
      </c>
      <c r="D10" s="4" t="s">
        <v>51</v>
      </c>
      <c r="E10" s="4">
        <v>1</v>
      </c>
      <c r="F10" s="5">
        <v>9.79</v>
      </c>
      <c r="G10" s="5">
        <v>60</v>
      </c>
      <c r="H10" s="5">
        <v>85</v>
      </c>
      <c r="I10" s="5">
        <v>51</v>
      </c>
      <c r="J10" s="5">
        <v>2</v>
      </c>
      <c r="K10" s="5">
        <v>0</v>
      </c>
      <c r="L10" s="4" t="s">
        <v>1</v>
      </c>
      <c r="M10" s="5">
        <v>53</v>
      </c>
      <c r="N10" s="4" t="s">
        <v>34</v>
      </c>
      <c r="O10" s="4" t="s">
        <v>27</v>
      </c>
      <c r="P10" s="4" t="s">
        <v>52</v>
      </c>
      <c r="Q10" s="4" t="s">
        <v>53</v>
      </c>
      <c r="R10" s="4" t="s">
        <v>1</v>
      </c>
      <c r="S10" s="4" t="s">
        <v>54</v>
      </c>
      <c r="T10" s="4" t="s">
        <v>55</v>
      </c>
    </row>
    <row r="11" ht="15" customHeight="1" spans="1:20">
      <c r="A11" s="4">
        <v>7</v>
      </c>
      <c r="B11" s="4" t="s">
        <v>23</v>
      </c>
      <c r="C11" s="4" t="s">
        <v>56</v>
      </c>
      <c r="D11" s="4" t="s">
        <v>57</v>
      </c>
      <c r="E11" s="4">
        <v>6</v>
      </c>
      <c r="F11" s="5">
        <v>178</v>
      </c>
      <c r="G11" s="5">
        <v>1286.4</v>
      </c>
      <c r="H11" s="5">
        <v>85</v>
      </c>
      <c r="I11" s="5">
        <v>1093.44</v>
      </c>
      <c r="J11" s="5">
        <v>2</v>
      </c>
      <c r="K11" s="5">
        <v>0</v>
      </c>
      <c r="L11" s="4" t="s">
        <v>1</v>
      </c>
      <c r="M11" s="5">
        <v>1095.44</v>
      </c>
      <c r="N11" s="4" t="s">
        <v>34</v>
      </c>
      <c r="O11" s="4" t="s">
        <v>27</v>
      </c>
      <c r="P11" s="4" t="s">
        <v>58</v>
      </c>
      <c r="Q11" s="4" t="s">
        <v>59</v>
      </c>
      <c r="R11" s="4" t="s">
        <v>1</v>
      </c>
      <c r="S11" s="4" t="s">
        <v>60</v>
      </c>
      <c r="T11" s="4" t="s">
        <v>38</v>
      </c>
    </row>
    <row r="12" ht="15" customHeight="1" spans="1:20">
      <c r="A12" s="4">
        <v>8</v>
      </c>
      <c r="B12" s="4" t="s">
        <v>23</v>
      </c>
      <c r="C12" s="4" t="s">
        <v>61</v>
      </c>
      <c r="D12" s="4" t="s">
        <v>62</v>
      </c>
      <c r="E12" s="4">
        <v>3</v>
      </c>
      <c r="F12" s="5">
        <v>64</v>
      </c>
      <c r="G12" s="5">
        <v>516</v>
      </c>
      <c r="H12" s="5">
        <v>85</v>
      </c>
      <c r="I12" s="5">
        <v>438.6</v>
      </c>
      <c r="J12" s="5">
        <v>2</v>
      </c>
      <c r="K12" s="5">
        <v>0</v>
      </c>
      <c r="L12" s="4" t="s">
        <v>1</v>
      </c>
      <c r="M12" s="5">
        <v>440.6</v>
      </c>
      <c r="N12" s="4" t="s">
        <v>34</v>
      </c>
      <c r="O12" s="4" t="s">
        <v>27</v>
      </c>
      <c r="P12" s="4" t="s">
        <v>63</v>
      </c>
      <c r="Q12" s="4" t="s">
        <v>64</v>
      </c>
      <c r="R12" s="4" t="s">
        <v>1</v>
      </c>
      <c r="S12" s="4" t="s">
        <v>65</v>
      </c>
      <c r="T12" s="4" t="s">
        <v>38</v>
      </c>
    </row>
    <row r="13" ht="15" customHeight="1" spans="1:20">
      <c r="A13" s="4">
        <v>9</v>
      </c>
      <c r="B13" s="4" t="s">
        <v>23</v>
      </c>
      <c r="C13" s="4" t="s">
        <v>66</v>
      </c>
      <c r="D13" s="4" t="s">
        <v>67</v>
      </c>
      <c r="E13" s="4">
        <v>3</v>
      </c>
      <c r="F13" s="5">
        <v>51</v>
      </c>
      <c r="G13" s="5">
        <v>578.4</v>
      </c>
      <c r="H13" s="5">
        <v>85</v>
      </c>
      <c r="I13" s="5">
        <v>491.64</v>
      </c>
      <c r="J13" s="5">
        <v>2</v>
      </c>
      <c r="K13" s="5">
        <v>0</v>
      </c>
      <c r="L13" s="4" t="s">
        <v>1</v>
      </c>
      <c r="M13" s="5">
        <v>493.64</v>
      </c>
      <c r="N13" s="4" t="s">
        <v>34</v>
      </c>
      <c r="O13" s="4" t="s">
        <v>27</v>
      </c>
      <c r="P13" s="4" t="s">
        <v>68</v>
      </c>
      <c r="Q13" s="4" t="s">
        <v>69</v>
      </c>
      <c r="R13" s="4" t="s">
        <v>1</v>
      </c>
      <c r="S13" s="4" t="s">
        <v>70</v>
      </c>
      <c r="T13" s="4" t="s">
        <v>38</v>
      </c>
    </row>
    <row r="14" ht="15" customHeight="1" spans="1:20">
      <c r="A14" s="4">
        <v>10</v>
      </c>
      <c r="B14" s="4" t="s">
        <v>23</v>
      </c>
      <c r="C14" s="4" t="s">
        <v>71</v>
      </c>
      <c r="D14" s="4" t="s">
        <v>72</v>
      </c>
      <c r="E14" s="4">
        <v>2</v>
      </c>
      <c r="F14" s="5">
        <v>43</v>
      </c>
      <c r="G14" s="5">
        <v>578.4</v>
      </c>
      <c r="H14" s="5">
        <v>85</v>
      </c>
      <c r="I14" s="5">
        <v>491.64</v>
      </c>
      <c r="J14" s="5">
        <v>2</v>
      </c>
      <c r="K14" s="5">
        <v>0</v>
      </c>
      <c r="L14" s="4" t="s">
        <v>1</v>
      </c>
      <c r="M14" s="5">
        <v>493.64</v>
      </c>
      <c r="N14" s="4" t="s">
        <v>34</v>
      </c>
      <c r="O14" s="4" t="s">
        <v>27</v>
      </c>
      <c r="P14" s="4" t="s">
        <v>73</v>
      </c>
      <c r="Q14" s="4" t="s">
        <v>74</v>
      </c>
      <c r="R14" s="4" t="s">
        <v>1</v>
      </c>
      <c r="S14" s="4" t="s">
        <v>75</v>
      </c>
      <c r="T14" s="4" t="s">
        <v>38</v>
      </c>
    </row>
    <row r="15" ht="15" customHeight="1" spans="1:20">
      <c r="A15" s="4">
        <v>11</v>
      </c>
      <c r="B15" s="4" t="s">
        <v>23</v>
      </c>
      <c r="C15" s="4" t="s">
        <v>71</v>
      </c>
      <c r="D15" s="4" t="s">
        <v>76</v>
      </c>
      <c r="E15" s="4">
        <v>2</v>
      </c>
      <c r="F15" s="5">
        <v>38</v>
      </c>
      <c r="G15" s="5">
        <v>578.4</v>
      </c>
      <c r="H15" s="5">
        <v>85</v>
      </c>
      <c r="I15" s="5">
        <v>491.64</v>
      </c>
      <c r="J15" s="5">
        <v>2</v>
      </c>
      <c r="K15" s="5">
        <v>0</v>
      </c>
      <c r="L15" s="4" t="s">
        <v>1</v>
      </c>
      <c r="M15" s="5">
        <v>493.64</v>
      </c>
      <c r="N15" s="4" t="s">
        <v>34</v>
      </c>
      <c r="O15" s="4" t="s">
        <v>27</v>
      </c>
      <c r="P15" s="4" t="s">
        <v>77</v>
      </c>
      <c r="Q15" s="4" t="s">
        <v>78</v>
      </c>
      <c r="R15" s="4" t="s">
        <v>1</v>
      </c>
      <c r="S15" s="4" t="s">
        <v>79</v>
      </c>
      <c r="T15" s="4" t="s">
        <v>38</v>
      </c>
    </row>
    <row r="16" ht="15" customHeight="1" spans="1:20">
      <c r="A16" s="4">
        <v>12</v>
      </c>
      <c r="B16" s="4" t="s">
        <v>23</v>
      </c>
      <c r="C16" s="4" t="s">
        <v>80</v>
      </c>
      <c r="D16" s="4" t="s">
        <v>81</v>
      </c>
      <c r="E16" s="4">
        <v>2</v>
      </c>
      <c r="F16" s="5">
        <v>30</v>
      </c>
      <c r="G16" s="5">
        <v>578.4</v>
      </c>
      <c r="H16" s="5">
        <v>85</v>
      </c>
      <c r="I16" s="5">
        <v>491.64</v>
      </c>
      <c r="J16" s="5">
        <v>2</v>
      </c>
      <c r="K16" s="5">
        <v>0</v>
      </c>
      <c r="L16" s="4" t="s">
        <v>1</v>
      </c>
      <c r="M16" s="5">
        <v>493.64</v>
      </c>
      <c r="N16" s="4" t="s">
        <v>34</v>
      </c>
      <c r="O16" s="4" t="s">
        <v>27</v>
      </c>
      <c r="P16" s="4" t="s">
        <v>82</v>
      </c>
      <c r="Q16" s="4" t="s">
        <v>83</v>
      </c>
      <c r="R16" s="4" t="s">
        <v>1</v>
      </c>
      <c r="S16" s="4" t="s">
        <v>84</v>
      </c>
      <c r="T16" s="4" t="s">
        <v>38</v>
      </c>
    </row>
    <row r="17" ht="15" customHeight="1" spans="1:20">
      <c r="A17" s="4">
        <v>13</v>
      </c>
      <c r="B17" s="4" t="s">
        <v>23</v>
      </c>
      <c r="C17" s="4" t="s">
        <v>80</v>
      </c>
      <c r="D17" s="4" t="s">
        <v>85</v>
      </c>
      <c r="E17" s="4">
        <v>2</v>
      </c>
      <c r="F17" s="5">
        <v>29</v>
      </c>
      <c r="G17" s="5">
        <v>578.4</v>
      </c>
      <c r="H17" s="5">
        <v>85</v>
      </c>
      <c r="I17" s="5">
        <v>491.64</v>
      </c>
      <c r="J17" s="5">
        <v>2</v>
      </c>
      <c r="K17" s="5">
        <v>0</v>
      </c>
      <c r="L17" s="4" t="s">
        <v>1</v>
      </c>
      <c r="M17" s="5">
        <v>493.64</v>
      </c>
      <c r="N17" s="4" t="s">
        <v>34</v>
      </c>
      <c r="O17" s="4" t="s">
        <v>27</v>
      </c>
      <c r="P17" s="4" t="s">
        <v>86</v>
      </c>
      <c r="Q17" s="4" t="s">
        <v>87</v>
      </c>
      <c r="R17" s="4" t="s">
        <v>1</v>
      </c>
      <c r="S17" s="4" t="s">
        <v>88</v>
      </c>
      <c r="T17" s="4" t="s">
        <v>38</v>
      </c>
    </row>
    <row r="18" ht="15" customHeight="1" spans="1:20">
      <c r="A18" s="4">
        <v>14</v>
      </c>
      <c r="B18" s="4" t="s">
        <v>23</v>
      </c>
      <c r="C18" s="4" t="s">
        <v>89</v>
      </c>
      <c r="D18" s="4" t="s">
        <v>90</v>
      </c>
      <c r="E18" s="4">
        <v>2</v>
      </c>
      <c r="F18" s="5">
        <v>50</v>
      </c>
      <c r="G18" s="5">
        <v>147</v>
      </c>
      <c r="H18" s="5">
        <v>85</v>
      </c>
      <c r="I18" s="5">
        <v>124.95</v>
      </c>
      <c r="J18" s="5">
        <v>2</v>
      </c>
      <c r="K18" s="5">
        <v>0</v>
      </c>
      <c r="L18" s="4" t="s">
        <v>1</v>
      </c>
      <c r="M18" s="5">
        <v>126.95</v>
      </c>
      <c r="N18" s="4" t="s">
        <v>26</v>
      </c>
      <c r="O18" s="4" t="s">
        <v>27</v>
      </c>
      <c r="P18" s="4" t="s">
        <v>91</v>
      </c>
      <c r="Q18" s="4" t="s">
        <v>92</v>
      </c>
      <c r="R18" s="4" t="s">
        <v>1</v>
      </c>
      <c r="S18" s="4" t="s">
        <v>93</v>
      </c>
      <c r="T18" s="4" t="s">
        <v>55</v>
      </c>
    </row>
    <row r="19" ht="15" customHeight="1" spans="1:20">
      <c r="A19" s="4">
        <v>15</v>
      </c>
      <c r="B19" s="4" t="s">
        <v>23</v>
      </c>
      <c r="C19" s="4" t="s">
        <v>94</v>
      </c>
      <c r="D19" s="4" t="s">
        <v>95</v>
      </c>
      <c r="E19" s="4">
        <v>1</v>
      </c>
      <c r="F19" s="5">
        <v>39.52</v>
      </c>
      <c r="G19" s="5">
        <v>169.08</v>
      </c>
      <c r="H19" s="5">
        <v>85</v>
      </c>
      <c r="I19" s="5">
        <v>143.72</v>
      </c>
      <c r="J19" s="5">
        <v>20</v>
      </c>
      <c r="K19" s="5">
        <v>63.07</v>
      </c>
      <c r="L19" s="4" t="s">
        <v>1</v>
      </c>
      <c r="M19" s="5">
        <v>226.79</v>
      </c>
      <c r="N19" s="4" t="s">
        <v>96</v>
      </c>
      <c r="O19" s="4" t="s">
        <v>27</v>
      </c>
      <c r="P19" s="4" t="s">
        <v>97</v>
      </c>
      <c r="Q19" s="4" t="s">
        <v>98</v>
      </c>
      <c r="R19" s="4" t="s">
        <v>1</v>
      </c>
      <c r="S19" s="4" t="s">
        <v>99</v>
      </c>
      <c r="T19" s="4" t="s">
        <v>38</v>
      </c>
    </row>
    <row r="20" ht="15" customHeight="1" spans="1:20">
      <c r="A20" s="4">
        <v>16</v>
      </c>
      <c r="B20" s="4" t="s">
        <v>23</v>
      </c>
      <c r="C20" s="4" t="s">
        <v>100</v>
      </c>
      <c r="D20" s="4" t="s">
        <v>101</v>
      </c>
      <c r="E20" s="4">
        <v>1</v>
      </c>
      <c r="F20" s="5">
        <v>50</v>
      </c>
      <c r="G20" s="5">
        <v>334</v>
      </c>
      <c r="H20" s="5">
        <v>85</v>
      </c>
      <c r="I20" s="5">
        <v>283.9</v>
      </c>
      <c r="J20" s="5">
        <v>20</v>
      </c>
      <c r="K20" s="5">
        <v>63.07</v>
      </c>
      <c r="L20" s="4" t="s">
        <v>1</v>
      </c>
      <c r="M20" s="5">
        <v>366.97</v>
      </c>
      <c r="N20" s="4" t="s">
        <v>96</v>
      </c>
      <c r="O20" s="4" t="s">
        <v>27</v>
      </c>
      <c r="P20" s="4" t="s">
        <v>102</v>
      </c>
      <c r="Q20" s="4" t="s">
        <v>103</v>
      </c>
      <c r="R20" s="4" t="s">
        <v>1</v>
      </c>
      <c r="S20" s="4" t="s">
        <v>104</v>
      </c>
      <c r="T20" s="4" t="s">
        <v>38</v>
      </c>
    </row>
    <row r="21" ht="15" customHeight="1" spans="1:20">
      <c r="A21" s="3" t="s">
        <v>105</v>
      </c>
      <c r="B21" s="6" t="s">
        <v>1</v>
      </c>
      <c r="C21" s="6" t="s">
        <v>1</v>
      </c>
      <c r="D21" s="6" t="s">
        <v>1</v>
      </c>
      <c r="E21" s="7">
        <f>SUM(E4:E20)</f>
        <v>37</v>
      </c>
      <c r="F21" s="8">
        <f>SUM(F4:F20)</f>
        <v>769.1</v>
      </c>
      <c r="G21" s="8">
        <f>SUM(G4:G20)</f>
        <v>6545.82</v>
      </c>
      <c r="H21" s="7" t="s">
        <v>106</v>
      </c>
      <c r="I21" s="8">
        <f>SUM(I4:I20)</f>
        <v>5563.96</v>
      </c>
      <c r="J21" s="8">
        <f>SUM(J4:J20)</f>
        <v>68</v>
      </c>
      <c r="K21" s="8">
        <f>SUM(K4:K20)</f>
        <v>126.14</v>
      </c>
      <c r="L21" s="7">
        <f>SUM(L4:L20)</f>
        <v>0</v>
      </c>
      <c r="M21" s="8">
        <f>SUM(M4:M20)</f>
        <v>5758.1</v>
      </c>
      <c r="N21" s="6" t="s">
        <v>1</v>
      </c>
      <c r="O21" s="6" t="s">
        <v>1</v>
      </c>
      <c r="P21" s="6" t="s">
        <v>1</v>
      </c>
      <c r="Q21" s="6" t="s">
        <v>1</v>
      </c>
      <c r="R21" s="6" t="s">
        <v>1</v>
      </c>
      <c r="S21" s="6" t="s">
        <v>1</v>
      </c>
      <c r="T21" s="6" t="s">
        <v>1</v>
      </c>
    </row>
    <row r="22" ht="15" customHeight="1" spans="1:20">
      <c r="A22" s="2" t="s">
        <v>1</v>
      </c>
      <c r="B22" s="2" t="s">
        <v>1</v>
      </c>
      <c r="C22" s="2" t="s">
        <v>1</v>
      </c>
      <c r="D22" s="2" t="s">
        <v>1</v>
      </c>
      <c r="E22" s="2" t="s">
        <v>1</v>
      </c>
      <c r="F22" s="2" t="s">
        <v>1</v>
      </c>
      <c r="G22" s="2" t="s">
        <v>1</v>
      </c>
      <c r="H22" s="2" t="s">
        <v>1</v>
      </c>
      <c r="I22" s="2" t="s">
        <v>1</v>
      </c>
      <c r="J22" s="2" t="s">
        <v>1</v>
      </c>
      <c r="K22" s="2" t="s">
        <v>1</v>
      </c>
      <c r="L22" s="2" t="s">
        <v>1</v>
      </c>
      <c r="M22" s="2" t="s">
        <v>1</v>
      </c>
      <c r="N22" s="2" t="s">
        <v>1</v>
      </c>
      <c r="O22" s="2" t="s">
        <v>1</v>
      </c>
      <c r="P22" s="2" t="s">
        <v>1</v>
      </c>
      <c r="Q22" s="2" t="s">
        <v>1</v>
      </c>
      <c r="R22" s="2" t="s">
        <v>1</v>
      </c>
      <c r="S22" s="2" t="s">
        <v>1</v>
      </c>
      <c r="T22" s="12" t="s">
        <v>1</v>
      </c>
    </row>
    <row r="23" ht="15" customHeight="1" spans="1:20">
      <c r="A23" s="9" t="s">
        <v>107</v>
      </c>
      <c r="B23" s="9" t="s">
        <v>1</v>
      </c>
      <c r="C23" s="9" t="s">
        <v>1</v>
      </c>
      <c r="D23" s="9" t="s">
        <v>1</v>
      </c>
      <c r="E23" s="9" t="s">
        <v>1</v>
      </c>
      <c r="F23" s="9" t="s">
        <v>1</v>
      </c>
      <c r="G23" s="9" t="s">
        <v>1</v>
      </c>
      <c r="H23" s="9" t="s">
        <v>1</v>
      </c>
      <c r="I23" s="9" t="s">
        <v>1</v>
      </c>
      <c r="J23" s="9" t="s">
        <v>1</v>
      </c>
      <c r="K23" s="9" t="s">
        <v>1</v>
      </c>
      <c r="L23" s="9" t="s">
        <v>1</v>
      </c>
      <c r="M23" s="9" t="s">
        <v>1</v>
      </c>
      <c r="N23" s="9" t="s">
        <v>1</v>
      </c>
      <c r="O23" s="9" t="s">
        <v>1</v>
      </c>
      <c r="P23" s="9" t="s">
        <v>1</v>
      </c>
      <c r="Q23" s="9" t="s">
        <v>1</v>
      </c>
      <c r="R23" s="9" t="s">
        <v>1</v>
      </c>
      <c r="S23" s="9" t="s">
        <v>1</v>
      </c>
      <c r="T23" s="12" t="s">
        <v>1</v>
      </c>
    </row>
    <row r="24" ht="15" customHeight="1" spans="1:20">
      <c r="A24" s="2" t="s">
        <v>108</v>
      </c>
      <c r="B24" s="2" t="s">
        <v>1</v>
      </c>
      <c r="C24" s="2" t="s">
        <v>1</v>
      </c>
      <c r="D24" s="2" t="s">
        <v>1</v>
      </c>
      <c r="E24" s="2" t="s">
        <v>1</v>
      </c>
      <c r="F24" s="2" t="s">
        <v>1</v>
      </c>
      <c r="G24" s="2" t="s">
        <v>1</v>
      </c>
      <c r="H24" s="2" t="s">
        <v>1</v>
      </c>
      <c r="I24" s="2" t="s">
        <v>1</v>
      </c>
      <c r="J24" s="2" t="s">
        <v>1</v>
      </c>
      <c r="K24" s="2" t="s">
        <v>1</v>
      </c>
      <c r="L24" s="2" t="s">
        <v>1</v>
      </c>
      <c r="M24" s="2" t="s">
        <v>1</v>
      </c>
      <c r="N24" s="2" t="s">
        <v>1</v>
      </c>
      <c r="O24" s="2" t="s">
        <v>1</v>
      </c>
      <c r="P24" s="2" t="s">
        <v>1</v>
      </c>
      <c r="Q24" s="2" t="s">
        <v>1</v>
      </c>
      <c r="R24" s="2" t="s">
        <v>1</v>
      </c>
      <c r="S24" s="2" t="s">
        <v>1</v>
      </c>
      <c r="T24" s="12" t="s">
        <v>1</v>
      </c>
    </row>
    <row r="25" ht="15" customHeight="1" spans="1:20">
      <c r="A25" s="10" t="s">
        <v>109</v>
      </c>
      <c r="B25" s="10" t="s">
        <v>1</v>
      </c>
      <c r="C25" s="10" t="s">
        <v>1</v>
      </c>
      <c r="D25" s="10" t="s">
        <v>1</v>
      </c>
      <c r="E25" s="10" t="s">
        <v>1</v>
      </c>
      <c r="F25" s="10" t="s">
        <v>1</v>
      </c>
      <c r="G25" s="10" t="s">
        <v>1</v>
      </c>
      <c r="H25" s="10" t="s">
        <v>1</v>
      </c>
      <c r="I25" s="10" t="s">
        <v>1</v>
      </c>
      <c r="J25" s="10" t="s">
        <v>1</v>
      </c>
      <c r="K25" s="10" t="s">
        <v>1</v>
      </c>
      <c r="L25" s="10" t="s">
        <v>1</v>
      </c>
      <c r="M25" s="10" t="s">
        <v>1</v>
      </c>
      <c r="N25" s="10" t="s">
        <v>1</v>
      </c>
      <c r="O25" s="10" t="s">
        <v>1</v>
      </c>
      <c r="P25" s="10" t="s">
        <v>1</v>
      </c>
      <c r="Q25" s="10" t="s">
        <v>1</v>
      </c>
      <c r="R25" s="10" t="s">
        <v>1</v>
      </c>
      <c r="S25" s="10" t="s">
        <v>1</v>
      </c>
      <c r="T25" s="12" t="s">
        <v>1</v>
      </c>
    </row>
    <row r="26" ht="15" customHeight="1" spans="1:20">
      <c r="A26" s="10" t="s">
        <v>110</v>
      </c>
      <c r="B26" s="10" t="s">
        <v>1</v>
      </c>
      <c r="C26" s="10" t="s">
        <v>1</v>
      </c>
      <c r="D26" s="10" t="s">
        <v>1</v>
      </c>
      <c r="E26" s="10" t="s">
        <v>1</v>
      </c>
      <c r="F26" s="10" t="s">
        <v>1</v>
      </c>
      <c r="G26" s="10" t="s">
        <v>1</v>
      </c>
      <c r="H26" s="10" t="s">
        <v>1</v>
      </c>
      <c r="I26" s="10" t="s">
        <v>1</v>
      </c>
      <c r="J26" s="10" t="s">
        <v>1</v>
      </c>
      <c r="K26" s="10" t="s">
        <v>1</v>
      </c>
      <c r="L26" s="10" t="s">
        <v>1</v>
      </c>
      <c r="M26" s="10" t="s">
        <v>1</v>
      </c>
      <c r="N26" s="10" t="s">
        <v>1</v>
      </c>
      <c r="O26" s="10" t="s">
        <v>1</v>
      </c>
      <c r="P26" s="10" t="s">
        <v>1</v>
      </c>
      <c r="Q26" s="10" t="s">
        <v>1</v>
      </c>
      <c r="R26" s="10" t="s">
        <v>1</v>
      </c>
      <c r="S26" s="10" t="s">
        <v>1</v>
      </c>
      <c r="T26" s="12" t="s">
        <v>1</v>
      </c>
    </row>
    <row r="27" ht="15" customHeight="1" spans="1:20">
      <c r="A27" s="9" t="s">
        <v>111</v>
      </c>
      <c r="B27" s="9" t="s">
        <v>1</v>
      </c>
      <c r="C27" s="9" t="s">
        <v>1</v>
      </c>
      <c r="D27" s="9" t="s">
        <v>1</v>
      </c>
      <c r="E27" s="9" t="s">
        <v>1</v>
      </c>
      <c r="F27" s="9" t="s">
        <v>1</v>
      </c>
      <c r="G27" s="9" t="s">
        <v>1</v>
      </c>
      <c r="H27" s="9" t="s">
        <v>1</v>
      </c>
      <c r="I27" s="9" t="s">
        <v>1</v>
      </c>
      <c r="J27" s="9" t="s">
        <v>1</v>
      </c>
      <c r="K27" s="9" t="s">
        <v>1</v>
      </c>
      <c r="L27" s="9" t="s">
        <v>1</v>
      </c>
      <c r="M27" s="9" t="s">
        <v>1</v>
      </c>
      <c r="N27" s="9" t="s">
        <v>1</v>
      </c>
      <c r="O27" s="9" t="s">
        <v>1</v>
      </c>
      <c r="P27" s="9" t="s">
        <v>1</v>
      </c>
      <c r="Q27" s="9" t="s">
        <v>1</v>
      </c>
      <c r="R27" s="9" t="s">
        <v>1</v>
      </c>
      <c r="S27" s="9" t="s">
        <v>1</v>
      </c>
      <c r="T27" s="12" t="s">
        <v>1</v>
      </c>
    </row>
    <row r="28" ht="15" customHeight="1" spans="1:20">
      <c r="A28" s="11" t="s">
        <v>112</v>
      </c>
      <c r="B28" s="11" t="s">
        <v>1</v>
      </c>
      <c r="C28" s="11" t="s">
        <v>1</v>
      </c>
      <c r="D28" s="11" t="s">
        <v>1</v>
      </c>
      <c r="E28" s="11" t="s">
        <v>1</v>
      </c>
      <c r="F28" s="11" t="s">
        <v>1</v>
      </c>
      <c r="G28" s="11" t="s">
        <v>1</v>
      </c>
      <c r="H28" s="11" t="s">
        <v>1</v>
      </c>
      <c r="I28" s="11" t="s">
        <v>1</v>
      </c>
      <c r="J28" s="11" t="s">
        <v>1</v>
      </c>
      <c r="K28" s="11" t="s">
        <v>1</v>
      </c>
      <c r="L28" s="11" t="s">
        <v>1</v>
      </c>
      <c r="M28" s="11" t="s">
        <v>1</v>
      </c>
      <c r="N28" s="11" t="s">
        <v>1</v>
      </c>
      <c r="O28" s="11" t="s">
        <v>1</v>
      </c>
      <c r="P28" s="11" t="s">
        <v>1</v>
      </c>
      <c r="Q28" s="11" t="s">
        <v>1</v>
      </c>
      <c r="R28" s="11" t="s">
        <v>1</v>
      </c>
      <c r="S28" s="11" t="s">
        <v>1</v>
      </c>
      <c r="T28" s="12" t="s">
        <v>1</v>
      </c>
    </row>
    <row r="29" ht="15" customHeight="1" spans="1:20">
      <c r="A29" s="11" t="s">
        <v>113</v>
      </c>
      <c r="B29" s="11" t="s">
        <v>1</v>
      </c>
      <c r="C29" s="11" t="s">
        <v>1</v>
      </c>
      <c r="D29" s="11" t="s">
        <v>1</v>
      </c>
      <c r="E29" s="11" t="s">
        <v>1</v>
      </c>
      <c r="F29" s="11" t="s">
        <v>1</v>
      </c>
      <c r="G29" s="11" t="s">
        <v>1</v>
      </c>
      <c r="H29" s="11" t="s">
        <v>1</v>
      </c>
      <c r="I29" s="11" t="s">
        <v>1</v>
      </c>
      <c r="J29" s="11" t="s">
        <v>1</v>
      </c>
      <c r="K29" s="11" t="s">
        <v>1</v>
      </c>
      <c r="L29" s="11" t="s">
        <v>1</v>
      </c>
      <c r="M29" s="11" t="s">
        <v>1</v>
      </c>
      <c r="N29" s="11" t="s">
        <v>1</v>
      </c>
      <c r="O29" s="11" t="s">
        <v>1</v>
      </c>
      <c r="P29" s="11" t="s">
        <v>1</v>
      </c>
      <c r="Q29" s="11" t="s">
        <v>1</v>
      </c>
      <c r="R29" s="11" t="s">
        <v>1</v>
      </c>
      <c r="S29" s="11" t="s">
        <v>1</v>
      </c>
      <c r="T29" s="12" t="s">
        <v>1</v>
      </c>
    </row>
    <row r="30" ht="15" customHeight="1" spans="1:20">
      <c r="A30" s="11" t="s">
        <v>114</v>
      </c>
      <c r="B30" s="11" t="s">
        <v>1</v>
      </c>
      <c r="C30" s="11" t="s">
        <v>1</v>
      </c>
      <c r="D30" s="11" t="s">
        <v>1</v>
      </c>
      <c r="E30" s="11" t="s">
        <v>1</v>
      </c>
      <c r="F30" s="11" t="s">
        <v>1</v>
      </c>
      <c r="G30" s="11" t="s">
        <v>1</v>
      </c>
      <c r="H30" s="11" t="s">
        <v>1</v>
      </c>
      <c r="I30" s="11" t="s">
        <v>1</v>
      </c>
      <c r="J30" s="11" t="s">
        <v>1</v>
      </c>
      <c r="K30" s="11" t="s">
        <v>1</v>
      </c>
      <c r="L30" s="11" t="s">
        <v>1</v>
      </c>
      <c r="M30" s="11" t="s">
        <v>1</v>
      </c>
      <c r="N30" s="11" t="s">
        <v>1</v>
      </c>
      <c r="O30" s="11" t="s">
        <v>1</v>
      </c>
      <c r="P30" s="11" t="s">
        <v>1</v>
      </c>
      <c r="Q30" s="11" t="s">
        <v>1</v>
      </c>
      <c r="R30" s="11" t="s">
        <v>1</v>
      </c>
      <c r="S30" s="11" t="s">
        <v>1</v>
      </c>
      <c r="T30" s="12" t="s">
        <v>1</v>
      </c>
    </row>
    <row r="31" ht="100" customHeight="1" spans="1:20">
      <c r="A31" s="12" t="s">
        <v>1</v>
      </c>
      <c r="B31" s="13" t="s">
        <v>1</v>
      </c>
      <c r="C31" s="12" t="s">
        <v>1</v>
      </c>
      <c r="D31" s="12" t="s">
        <v>1</v>
      </c>
      <c r="E31" s="12" t="s">
        <v>1</v>
      </c>
      <c r="F31" s="12" t="s">
        <v>1</v>
      </c>
      <c r="G31" s="12" t="s">
        <v>1</v>
      </c>
      <c r="H31" s="12" t="s">
        <v>1</v>
      </c>
      <c r="I31" s="12" t="s">
        <v>1</v>
      </c>
      <c r="J31" s="12" t="s">
        <v>1</v>
      </c>
      <c r="K31" s="12" t="s">
        <v>1</v>
      </c>
      <c r="L31" s="12" t="s">
        <v>1</v>
      </c>
      <c r="M31" s="12" t="s">
        <v>1</v>
      </c>
      <c r="N31" s="12" t="s">
        <v>1</v>
      </c>
      <c r="O31" s="12" t="s">
        <v>1</v>
      </c>
      <c r="P31" s="12" t="s">
        <v>1</v>
      </c>
      <c r="Q31" s="12" t="s">
        <v>1</v>
      </c>
      <c r="R31" s="12" t="s">
        <v>1</v>
      </c>
      <c r="S31" s="12" t="s">
        <v>1</v>
      </c>
      <c r="T31" s="12" t="s">
        <v>1</v>
      </c>
    </row>
    <row r="32" ht="17" customHeight="1" spans="1:20">
      <c r="A32" s="11" t="s">
        <v>115</v>
      </c>
      <c r="B32" s="11" t="s">
        <v>1</v>
      </c>
      <c r="C32" s="12" t="s">
        <v>1</v>
      </c>
      <c r="D32" s="12" t="s">
        <v>1</v>
      </c>
      <c r="E32" s="12" t="s">
        <v>1</v>
      </c>
      <c r="F32" s="12" t="s">
        <v>1</v>
      </c>
      <c r="G32" s="12" t="s">
        <v>1</v>
      </c>
      <c r="H32" s="12" t="s">
        <v>1</v>
      </c>
      <c r="I32" s="12" t="s">
        <v>1</v>
      </c>
      <c r="J32" s="12" t="s">
        <v>1</v>
      </c>
      <c r="K32" s="12" t="s">
        <v>1</v>
      </c>
      <c r="L32" s="12" t="s">
        <v>1</v>
      </c>
      <c r="M32" s="12" t="s">
        <v>1</v>
      </c>
      <c r="N32" s="12" t="s">
        <v>1</v>
      </c>
      <c r="O32" s="11" t="s">
        <v>116</v>
      </c>
      <c r="P32" s="11" t="s">
        <v>1</v>
      </c>
      <c r="Q32" s="11" t="s">
        <v>1</v>
      </c>
      <c r="R32" s="11" t="s">
        <v>1</v>
      </c>
      <c r="S32" s="11" t="s">
        <v>1</v>
      </c>
      <c r="T32" s="12" t="s">
        <v>1</v>
      </c>
    </row>
  </sheetData>
  <mergeCells count="14">
    <mergeCell ref="A1:S1"/>
    <mergeCell ref="A2:S2"/>
    <mergeCell ref="A3:S3"/>
    <mergeCell ref="A22:S22"/>
    <mergeCell ref="A23:S23"/>
    <mergeCell ref="A24:S24"/>
    <mergeCell ref="A25:S25"/>
    <mergeCell ref="A26:S26"/>
    <mergeCell ref="A27:S27"/>
    <mergeCell ref="A28:S28"/>
    <mergeCell ref="A29:S29"/>
    <mergeCell ref="A30:S30"/>
    <mergeCell ref="A32:B32"/>
    <mergeCell ref="O32:S32"/>
  </mergeCells>
  <pageMargins left="0.0416" right="0.0416" top="0.3888" bottom="0.3888" header="0.2916" footer="0.291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6.12.1-ac0eebdb29e4c0985457bab279a6db744d661530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kk</cp:lastModifiedBy>
  <dcterms:created xsi:type="dcterms:W3CDTF">2023-09-04T05:53:37Z</dcterms:created>
  <dcterms:modified xsi:type="dcterms:W3CDTF">2023-09-04T05:54:22Z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7E310A3C08AA471F8829329BD5271231_13</vt:lpwstr>
  </property>
  <property fmtid="{D5CDD505-2E9C-101B-9397-08002B2CF9AE}" pid="3" name="KSOProductBuildVer">
    <vt:lpwstr>2052-11.1.0.14309</vt:lpwstr>
  </property>
</Properties>
</file>