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58395\Desktop\809\"/>
    </mc:Choice>
  </mc:AlternateContent>
  <xr:revisionPtr revIDLastSave="0" documentId="13_ncr:1_{B1935E08-33D4-472C-AEEC-7A34CD1CE60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借款申请单" sheetId="2" r:id="rId1"/>
    <sheet name="差旅费报销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G16" i="1"/>
  <c r="K15" i="1"/>
  <c r="K13" i="1"/>
  <c r="K12" i="1"/>
  <c r="K11" i="1"/>
  <c r="K10" i="1"/>
  <c r="K9" i="1"/>
  <c r="K8" i="1"/>
  <c r="K7" i="1"/>
  <c r="K6" i="1"/>
  <c r="K16" i="1" s="1"/>
  <c r="M18" i="1" l="1"/>
  <c r="E18" i="1" s="1"/>
</calcChain>
</file>

<file path=xl/sharedStrings.xml><?xml version="1.0" encoding="utf-8"?>
<sst xmlns="http://schemas.openxmlformats.org/spreadsheetml/2006/main" count="75" uniqueCount="64">
  <si>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</si>
  <si>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</si>
  <si>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</si>
  <si>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</si>
  <si>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</si>
  <si>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</si>
  <si>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</si>
  <si>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</si>
  <si>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</si>
  <si>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</si>
  <si>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</si>
  <si>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</si>
  <si>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</si>
  <si>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</si>
  <si>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</si>
  <si>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</si>
  <si>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</si>
  <si>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</si>
  <si>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</si>
  <si>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</si>
  <si>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</si>
  <si>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</si>
  <si>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</si>
  <si>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2023年 8 月 22 日</t>
  </si>
  <si>
    <t xml:space="preserve"> 出差人</t>
  </si>
  <si>
    <t>郑从铁</t>
  </si>
  <si>
    <t>出差借款单编号</t>
  </si>
  <si>
    <t xml:space="preserve"> JK-20230709-001</t>
  </si>
  <si>
    <t>大交通费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</si>
  <si>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</si>
  <si>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</si>
  <si>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</si>
  <si>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</si>
  <si>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</si>
  <si>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</si>
  <si>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</si>
  <si>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</si>
  <si>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</si>
  <si>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</si>
  <si>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</si>
  <si>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</si>
  <si>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</si>
  <si>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</si>
  <si>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</si>
  <si>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</si>
  <si>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济南东</t>
  </si>
  <si>
    <t>打车费</t>
  </si>
  <si>
    <t>济南西</t>
  </si>
  <si>
    <t>合肥南</t>
  </si>
  <si>
    <t>住宿费</t>
  </si>
  <si>
    <t>襄阳东</t>
  </si>
  <si>
    <t>汉口</t>
  </si>
  <si>
    <t>红安西</t>
  </si>
  <si>
    <t>武汉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</si>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</sst>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);[Red]\(0.0\)"/>
    <numFmt numFmtId="179" formatCode="0.00_ "/>
    <numFmt numFmtId="180" formatCode="0_);[Red]\(0\)"/>
    <numFmt numFmtId="181" formatCode="0.00_);[Red]\(0.00\)"/>
  </numFmts>
  <fonts count="11" x14ac:knownFonts="1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0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2" xfId="1" applyFont="1" applyBorder="1" applyAlignment="1" applyProtection="1">
      <alignment vertical="top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vertical="center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3" borderId="2" xfId="1" applyFill="1" applyBorder="1" applyAlignment="1" applyProtection="1">
      <alignment horizontal="center" vertical="center" wrapText="1"/>
      <protection locked="0"/>
    </xf>
    <xf numFmtId="178" fontId="6" fillId="3" borderId="2" xfId="1" applyNumberFormat="1" applyFill="1" applyBorder="1" applyAlignment="1" applyProtection="1">
      <alignment horizontal="center" vertical="center"/>
      <protection locked="0"/>
    </xf>
    <xf numFmtId="0" fontId="6" fillId="3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0" fontId="6" fillId="3" borderId="2" xfId="1" applyFill="1" applyBorder="1" applyAlignment="1" applyProtection="1">
      <alignment horizontal="center" vertical="top"/>
      <protection locked="0"/>
    </xf>
    <xf numFmtId="178" fontId="6" fillId="3" borderId="2" xfId="1" applyNumberFormat="1" applyFill="1" applyBorder="1" applyAlignment="1" applyProtection="1">
      <alignment horizontal="center" vertical="top"/>
      <protection locked="0"/>
    </xf>
    <xf numFmtId="179" fontId="6" fillId="3" borderId="2" xfId="1" applyNumberForma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8" fontId="3" fillId="0" borderId="2" xfId="1" applyNumberFormat="1" applyFont="1" applyBorder="1" applyAlignment="1" applyProtection="1">
      <alignment horizontal="center" vertical="center" shrinkToFit="1"/>
      <protection locked="0"/>
    </xf>
    <xf numFmtId="179" fontId="6" fillId="0" borderId="2" xfId="1" applyNumberForma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0" xfId="1" applyAlignment="1" applyProtection="1">
      <alignment horizontal="left"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6" fillId="0" borderId="0" xfId="1" applyAlignment="1" applyProtection="1">
      <alignment horizontal="center" vertical="center"/>
      <protection locked="0"/>
    </xf>
    <xf numFmtId="0" fontId="6" fillId="0" borderId="0" xfId="1" applyAlignment="1" applyProtection="1">
      <alignment horizontal="center" vertical="center" wrapText="1"/>
      <protection locked="0"/>
    </xf>
    <xf numFmtId="178" fontId="6" fillId="0" borderId="0" xfId="1" applyNumberFormat="1" applyAlignment="1" applyProtection="1">
      <alignment horizontal="center" vertical="center"/>
      <protection locked="0"/>
    </xf>
    <xf numFmtId="178" fontId="6" fillId="0" borderId="0" xfId="1" applyNumberFormat="1" applyAlignment="1" applyProtection="1">
      <alignment horizontal="center" vertical="top"/>
      <protection locked="0"/>
    </xf>
    <xf numFmtId="179" fontId="6" fillId="0" borderId="0" xfId="1" applyNumberFormat="1" applyAlignment="1" applyProtection="1">
      <alignment horizontal="center" vertical="top"/>
      <protection locked="0"/>
    </xf>
    <xf numFmtId="178" fontId="3" fillId="0" borderId="0" xfId="1" applyNumberFormat="1" applyFont="1" applyAlignment="1" applyProtection="1">
      <alignment horizontal="center" vertical="center" shrinkToFit="1"/>
      <protection locked="0"/>
    </xf>
    <xf numFmtId="179" fontId="6" fillId="0" borderId="0" xfId="1" applyNumberFormat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top" wrapText="1"/>
      <protection locked="0"/>
    </xf>
    <xf numFmtId="180" fontId="6" fillId="4" borderId="2" xfId="1" applyNumberFormat="1" applyFill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181" fontId="7" fillId="0" borderId="2" xfId="1" applyNumberFormat="1" applyFont="1" applyBorder="1" applyAlignment="1" applyProtection="1">
      <alignment horizontal="center" vertical="top"/>
      <protection locked="0"/>
    </xf>
    <xf numFmtId="180" fontId="6" fillId="4" borderId="2" xfId="1" applyNumberFormat="1" applyFill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81" fontId="7" fillId="0" borderId="2" xfId="1" applyNumberFormat="1" applyFont="1" applyBorder="1" applyAlignment="1" applyProtection="1">
      <alignment horizontal="center" vertical="center" shrinkToFit="1"/>
      <protection locked="0"/>
    </xf>
    <xf numFmtId="180" fontId="3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180" fontId="6" fillId="0" borderId="0" xfId="1" applyNumberForma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top"/>
      <protection locked="0"/>
    </xf>
    <xf numFmtId="181" fontId="7" fillId="0" borderId="0" xfId="1" applyNumberFormat="1" applyFont="1" applyAlignment="1" applyProtection="1">
      <alignment horizontal="center" vertical="top"/>
      <protection locked="0"/>
    </xf>
    <xf numFmtId="180" fontId="6" fillId="0" borderId="0" xfId="1" applyNumberFormat="1" applyAlignment="1" applyProtection="1">
      <alignment horizontal="center" vertical="top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81" fontId="7" fillId="0" borderId="0" xfId="1" applyNumberFormat="1" applyFont="1" applyAlignment="1" applyProtection="1">
      <alignment horizontal="center" vertical="center" shrinkToFit="1"/>
      <protection locked="0"/>
    </xf>
    <xf numFmtId="180" fontId="3" fillId="0" borderId="0" xfId="1" applyNumberFormat="1" applyFont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indent="2"/>
    </xf>
    <xf numFmtId="0" fontId="9" fillId="0" borderId="8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11" xfId="0" applyFont="1" applyBorder="1" applyAlignment="1">
      <alignment horizontal="justify" vertical="center" indent="2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  <xf numFmtId="0" fontId="9" fillId="0" borderId="9" xfId="0" applyFont="1" applyBorder="1" applyAlignment="1">
      <alignment horizontal="justify" vertical="center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top"/>
      <protection locked="0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3" fillId="3" borderId="2" xfId="1" applyFont="1" applyFill="1" applyBorder="1" applyAlignment="1" applyProtection="1">
      <alignment horizontal="center" vertical="top"/>
      <protection locked="0"/>
    </xf>
    <xf numFmtId="0" fontId="3" fillId="4" borderId="2" xfId="1" applyFon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9" fontId="6" fillId="0" borderId="2" xfId="1" applyNumberForma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179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2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1" applyFont="1" applyAlignment="1" applyProtection="1">
      <alignment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0" xfId="1" applyAlignment="1" applyProtection="1">
      <alignment horizontal="center" vertical="center"/>
      <protection locked="0"/>
    </xf>
    <xf numFmtId="179" fontId="6" fillId="0" borderId="0" xfId="1" applyNumberFormat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79" fontId="7" fillId="0" borderId="0" xfId="1" applyNumberFormat="1" applyFont="1" applyAlignment="1" applyProtection="1">
      <alignment horizontal="center" vertical="center" shrinkToFit="1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textRotation="255" wrapText="1"/>
      <protection locked="0"/>
    </xf>
    <xf numFmtId="178" fontId="3" fillId="0" borderId="3" xfId="1" applyNumberFormat="1" applyFont="1" applyBorder="1" applyAlignment="1" applyProtection="1">
      <alignment horizontal="center" vertical="center"/>
      <protection locked="0"/>
    </xf>
    <xf numFmtId="178" fontId="3" fillId="0" borderId="4" xfId="1" applyNumberFormat="1" applyFont="1" applyBorder="1" applyAlignment="1" applyProtection="1">
      <alignment horizontal="center" vertical="center"/>
      <protection locked="0"/>
    </xf>
    <xf numFmtId="178" fontId="3" fillId="0" borderId="5" xfId="1" applyNumberFormat="1" applyFont="1" applyBorder="1" applyAlignment="1" applyProtection="1">
      <alignment horizontal="center" vertical="center"/>
      <protection locked="0"/>
    </xf>
    <xf numFmtId="178" fontId="3" fillId="0" borderId="6" xfId="1" applyNumberFormat="1" applyFont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center" wrapText="1"/>
      <protection locked="0"/>
    </xf>
    <xf numFmtId="0" fontId="6" fillId="0" borderId="2" xfId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178" fontId="3" fillId="0" borderId="0" xfId="1" applyNumberFormat="1" applyFont="1" applyAlignment="1" applyProtection="1">
      <alignment horizontal="center" vertical="center"/>
      <protection locked="0"/>
    </xf>
    <xf numFmtId="0" fontId="6" fillId="0" borderId="0" xfId="1" applyAlignment="1" applyProtection="1">
      <alignment horizontal="left" vertical="top" wrapTex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83" zoomScaleNormal="83" workbookViewId="0">
      <selection activeCell="F10" sqref="F10"/>
    </sheetView>
  </sheetViews>
  <sheetFormatPr defaultColWidth="9" defaultRowHeight="13.5" x14ac:dyDescent="0.15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spans="1:5" ht="17.649999999999999" customHeight="1" x14ac:dyDescent="0.15">
      <c r="A1" s="59" t="s">
        <v>0</v>
      </c>
      <c r="B1" s="59"/>
      <c r="C1" s="59"/>
      <c r="D1" s="59"/>
      <c r="E1" s="59"/>
    </row>
    <row r="2" spans="1:5" ht="19.149999999999999" customHeight="1" x14ac:dyDescent="0.15">
      <c r="A2" s="59" t="s">
        <v>1</v>
      </c>
      <c r="B2" s="59"/>
      <c r="C2" s="59"/>
      <c r="D2" s="59"/>
      <c r="E2" s="59"/>
    </row>
    <row r="3" spans="1:5" ht="33" customHeight="1" x14ac:dyDescent="0.15">
      <c r="A3" s="51" t="s">
        <v>2</v>
      </c>
      <c r="B3" s="60"/>
      <c r="C3" s="60"/>
      <c r="D3" s="53" t="s">
        <v>3</v>
      </c>
      <c r="E3" s="52"/>
    </row>
    <row r="4" spans="1:5" ht="33" customHeight="1" x14ac:dyDescent="0.15">
      <c r="A4" s="54" t="s">
        <v>4</v>
      </c>
      <c r="B4" s="61"/>
      <c r="C4" s="61"/>
      <c r="D4" s="55" t="s">
        <v>5</v>
      </c>
      <c r="E4" s="56"/>
    </row>
    <row r="5" spans="1:5" ht="33" customHeight="1" x14ac:dyDescent="0.15">
      <c r="A5" s="54" t="s">
        <v>6</v>
      </c>
      <c r="B5" s="62"/>
      <c r="C5" s="62"/>
      <c r="D5" s="62"/>
      <c r="E5" s="62"/>
    </row>
    <row r="6" spans="1:5" ht="33" customHeight="1" x14ac:dyDescent="0.15">
      <c r="A6" s="54" t="s">
        <v>7</v>
      </c>
      <c r="B6" s="62" t="s">
        <v>8</v>
      </c>
      <c r="C6" s="62"/>
      <c r="D6" s="62"/>
      <c r="E6" s="62"/>
    </row>
    <row r="7" spans="1:5" ht="33" customHeight="1" x14ac:dyDescent="0.15">
      <c r="A7" s="54" t="s">
        <v>9</v>
      </c>
      <c r="B7" s="62"/>
      <c r="C7" s="62"/>
      <c r="D7" s="57" t="s">
        <v>10</v>
      </c>
      <c r="E7" s="51"/>
    </row>
    <row r="8" spans="1:5" ht="33" customHeight="1" x14ac:dyDescent="0.15">
      <c r="A8" s="65" t="s">
        <v>11</v>
      </c>
      <c r="B8" s="58" t="s">
        <v>12</v>
      </c>
      <c r="C8" s="58" t="s">
        <v>13</v>
      </c>
      <c r="D8" s="63" t="s">
        <v>14</v>
      </c>
      <c r="E8" s="63"/>
    </row>
    <row r="9" spans="1:5" ht="33" customHeight="1" x14ac:dyDescent="0.15">
      <c r="A9" s="65"/>
      <c r="B9" s="56"/>
      <c r="C9" s="56"/>
      <c r="D9" s="62"/>
      <c r="E9" s="62"/>
    </row>
    <row r="10" spans="1:5" ht="33" customHeight="1" x14ac:dyDescent="0.15">
      <c r="A10" s="65"/>
      <c r="B10" s="56"/>
      <c r="C10" s="56"/>
      <c r="D10" s="62"/>
      <c r="E10" s="62"/>
    </row>
    <row r="11" spans="1:5" ht="33" customHeight="1" x14ac:dyDescent="0.15">
      <c r="A11" s="65"/>
      <c r="B11" s="56"/>
      <c r="C11" s="56"/>
      <c r="D11" s="62"/>
      <c r="E11" s="62"/>
    </row>
    <row r="12" spans="1:5" ht="33" customHeight="1" x14ac:dyDescent="0.15">
      <c r="A12" s="65"/>
      <c r="B12" s="56"/>
      <c r="C12" s="56"/>
      <c r="D12" s="62"/>
      <c r="E12" s="62"/>
    </row>
    <row r="13" spans="1:5" ht="33" customHeight="1" x14ac:dyDescent="0.15">
      <c r="A13" s="65"/>
      <c r="B13" s="56"/>
      <c r="C13" s="56"/>
      <c r="D13" s="62"/>
      <c r="E13" s="62"/>
    </row>
    <row r="14" spans="1:5" ht="33" customHeight="1" x14ac:dyDescent="0.15">
      <c r="A14" s="65"/>
      <c r="B14" s="56"/>
      <c r="C14" s="56"/>
      <c r="D14" s="62"/>
      <c r="E14" s="62"/>
    </row>
    <row r="15" spans="1:5" ht="33" customHeight="1" x14ac:dyDescent="0.15">
      <c r="A15" s="65"/>
      <c r="B15" s="56"/>
      <c r="C15" s="56"/>
      <c r="D15" s="62"/>
      <c r="E15" s="62"/>
    </row>
    <row r="16" spans="1:5" ht="33" customHeight="1" x14ac:dyDescent="0.15">
      <c r="A16" s="54" t="s">
        <v>15</v>
      </c>
      <c r="B16" s="62"/>
      <c r="C16" s="62"/>
      <c r="D16" s="62"/>
      <c r="E16" s="62"/>
    </row>
    <row r="17" spans="1:5" ht="69.95" customHeight="1" x14ac:dyDescent="0.15">
      <c r="A17" s="54" t="s">
        <v>16</v>
      </c>
      <c r="B17" s="64" t="s">
        <v>17</v>
      </c>
      <c r="C17" s="64"/>
      <c r="D17" s="64"/>
      <c r="E17" s="64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0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3"/>
  <sheetViews>
    <sheetView showGridLines="0" tabSelected="1" zoomScale="126" zoomScaleNormal="126" workbookViewId="0">
      <selection activeCell="O3" sqref="O3:O19"/>
    </sheetView>
  </sheetViews>
  <sheetFormatPr defaultColWidth="9" defaultRowHeight="13.5" x14ac:dyDescent="0.1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spans="2:16" ht="66.95" customHeight="1" x14ac:dyDescent="0.15">
      <c r="B1" s="66" t="s">
        <v>18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6" ht="14.25" x14ac:dyDescent="0.15">
      <c r="B2" s="68" t="s">
        <v>19</v>
      </c>
      <c r="C2" s="68"/>
      <c r="D2" s="69" t="s">
        <v>20</v>
      </c>
      <c r="E2" s="69"/>
      <c r="F2" s="2" t="s">
        <v>5</v>
      </c>
      <c r="G2" s="70" t="s">
        <v>21</v>
      </c>
      <c r="H2" s="70"/>
      <c r="I2" s="2" t="s">
        <v>4</v>
      </c>
      <c r="J2" s="2" t="s">
        <v>22</v>
      </c>
      <c r="K2" s="1"/>
      <c r="L2" s="71" t="s">
        <v>23</v>
      </c>
      <c r="M2" s="69"/>
      <c r="N2" s="69"/>
    </row>
    <row r="3" spans="2:16" ht="14.25" customHeight="1" x14ac:dyDescent="0.15">
      <c r="B3" s="72" t="s">
        <v>24</v>
      </c>
      <c r="C3" s="72"/>
      <c r="D3" s="72"/>
      <c r="E3" s="3" t="s">
        <v>25</v>
      </c>
      <c r="F3" s="72" t="s">
        <v>26</v>
      </c>
      <c r="G3" s="72"/>
      <c r="H3" s="73" t="s">
        <v>27</v>
      </c>
      <c r="I3" s="72"/>
      <c r="J3" s="72"/>
      <c r="K3" s="72"/>
      <c r="L3" s="72"/>
      <c r="M3" s="72"/>
      <c r="N3" s="72"/>
      <c r="O3" s="96"/>
    </row>
    <row r="4" spans="2:16" ht="14.25" customHeight="1" x14ac:dyDescent="0.15">
      <c r="B4" s="74" t="s">
        <v>12</v>
      </c>
      <c r="C4" s="74"/>
      <c r="D4" s="75" t="s">
        <v>28</v>
      </c>
      <c r="E4" s="76"/>
      <c r="F4" s="77" t="s">
        <v>29</v>
      </c>
      <c r="G4" s="77"/>
      <c r="H4" s="95" t="s">
        <v>16</v>
      </c>
      <c r="I4" s="78" t="s">
        <v>30</v>
      </c>
      <c r="J4" s="78"/>
      <c r="K4" s="78"/>
      <c r="L4" s="72" t="s">
        <v>31</v>
      </c>
      <c r="M4" s="72"/>
      <c r="N4" s="72"/>
      <c r="O4" s="96"/>
    </row>
    <row r="5" spans="2:16" ht="30" customHeight="1" x14ac:dyDescent="0.15">
      <c r="B5" s="5" t="s">
        <v>32</v>
      </c>
      <c r="C5" s="5" t="s">
        <v>33</v>
      </c>
      <c r="D5" s="5" t="s">
        <v>34</v>
      </c>
      <c r="E5" s="5" t="s">
        <v>35</v>
      </c>
      <c r="F5" s="6" t="s">
        <v>36</v>
      </c>
      <c r="G5" s="4" t="s">
        <v>37</v>
      </c>
      <c r="H5" s="95"/>
      <c r="I5" s="32" t="s">
        <v>38</v>
      </c>
      <c r="J5" s="33" t="s">
        <v>39</v>
      </c>
      <c r="K5" s="32" t="s">
        <v>40</v>
      </c>
      <c r="L5" s="18" t="s">
        <v>41</v>
      </c>
      <c r="M5" s="34" t="s">
        <v>42</v>
      </c>
      <c r="N5" s="18" t="s">
        <v>37</v>
      </c>
      <c r="O5" s="96"/>
      <c r="P5" t="s">
        <v>43</v>
      </c>
    </row>
    <row r="6" spans="2:16" ht="13.5" customHeight="1" x14ac:dyDescent="0.15">
      <c r="B6" s="7">
        <v>6</v>
      </c>
      <c r="C6" s="7">
        <v>25</v>
      </c>
      <c r="D6" s="7" t="s">
        <v>44</v>
      </c>
      <c r="E6" s="7" t="s">
        <v>45</v>
      </c>
      <c r="F6" s="8">
        <v>1</v>
      </c>
      <c r="G6" s="9">
        <v>704</v>
      </c>
      <c r="H6" s="10"/>
      <c r="I6" s="35">
        <v>46</v>
      </c>
      <c r="J6" s="35">
        <v>80</v>
      </c>
      <c r="K6" s="35">
        <f>I6*J6</f>
        <v>3680</v>
      </c>
      <c r="L6" s="36" t="s">
        <v>46</v>
      </c>
      <c r="M6" s="37">
        <v>27</v>
      </c>
      <c r="N6" s="38">
        <v>1044.97</v>
      </c>
      <c r="O6" s="96"/>
    </row>
    <row r="7" spans="2:16" ht="14.25" customHeight="1" x14ac:dyDescent="0.15">
      <c r="B7" s="7">
        <v>7</v>
      </c>
      <c r="C7" s="11">
        <v>6</v>
      </c>
      <c r="D7" s="11" t="s">
        <v>47</v>
      </c>
      <c r="E7" s="11" t="s">
        <v>48</v>
      </c>
      <c r="F7" s="12">
        <v>1</v>
      </c>
      <c r="G7" s="13">
        <v>300</v>
      </c>
      <c r="H7" s="14"/>
      <c r="I7" s="39"/>
      <c r="J7" s="35"/>
      <c r="K7" s="35">
        <f t="shared" ref="K7:K12" si="0">I7*J7</f>
        <v>0</v>
      </c>
      <c r="L7" s="36" t="s">
        <v>49</v>
      </c>
      <c r="M7" s="37">
        <v>6</v>
      </c>
      <c r="N7" s="38">
        <v>9826</v>
      </c>
      <c r="O7" s="96"/>
    </row>
    <row r="8" spans="2:16" ht="15" customHeight="1" x14ac:dyDescent="0.15">
      <c r="B8" s="7">
        <v>7</v>
      </c>
      <c r="C8" s="11">
        <v>7</v>
      </c>
      <c r="D8" s="11" t="s">
        <v>48</v>
      </c>
      <c r="E8" s="11" t="s">
        <v>50</v>
      </c>
      <c r="F8" s="12">
        <v>1</v>
      </c>
      <c r="G8" s="13">
        <v>265</v>
      </c>
      <c r="H8" s="14"/>
      <c r="I8" s="39"/>
      <c r="J8" s="35"/>
      <c r="K8" s="35">
        <f t="shared" si="0"/>
        <v>0</v>
      </c>
      <c r="L8" s="36"/>
      <c r="M8" s="37"/>
      <c r="N8" s="38"/>
      <c r="O8" s="96"/>
    </row>
    <row r="9" spans="2:16" ht="14.25" customHeight="1" x14ac:dyDescent="0.15">
      <c r="B9" s="7">
        <v>8</v>
      </c>
      <c r="C9" s="11">
        <v>8</v>
      </c>
      <c r="D9" s="11" t="s">
        <v>50</v>
      </c>
      <c r="E9" s="11" t="s">
        <v>51</v>
      </c>
      <c r="F9" s="12">
        <v>1</v>
      </c>
      <c r="G9" s="13">
        <v>145</v>
      </c>
      <c r="H9" s="14"/>
      <c r="I9" s="39"/>
      <c r="J9" s="35"/>
      <c r="K9" s="35">
        <f t="shared" si="0"/>
        <v>0</v>
      </c>
      <c r="L9" s="36"/>
      <c r="M9" s="37"/>
      <c r="N9" s="38"/>
      <c r="O9" s="96"/>
    </row>
    <row r="10" spans="2:16" ht="14.25" customHeight="1" x14ac:dyDescent="0.15">
      <c r="B10" s="7">
        <v>8</v>
      </c>
      <c r="C10" s="11">
        <v>8</v>
      </c>
      <c r="D10" s="11" t="s">
        <v>51</v>
      </c>
      <c r="E10" s="11" t="s">
        <v>52</v>
      </c>
      <c r="F10" s="12">
        <v>1</v>
      </c>
      <c r="G10" s="13">
        <v>27</v>
      </c>
      <c r="H10" s="14"/>
      <c r="I10" s="39"/>
      <c r="J10" s="35"/>
      <c r="K10" s="35">
        <f t="shared" si="0"/>
        <v>0</v>
      </c>
      <c r="L10" s="36"/>
      <c r="M10" s="40"/>
      <c r="N10" s="41"/>
      <c r="O10" s="96"/>
    </row>
    <row r="11" spans="2:16" ht="14.25" customHeight="1" x14ac:dyDescent="0.15">
      <c r="B11" s="7">
        <v>8</v>
      </c>
      <c r="C11" s="11">
        <v>10</v>
      </c>
      <c r="D11" s="11" t="s">
        <v>52</v>
      </c>
      <c r="E11" s="11" t="s">
        <v>53</v>
      </c>
      <c r="F11" s="12">
        <v>1</v>
      </c>
      <c r="G11" s="13">
        <v>28</v>
      </c>
      <c r="H11" s="14"/>
      <c r="I11" s="39"/>
      <c r="J11" s="35"/>
      <c r="K11" s="35">
        <f t="shared" si="0"/>
        <v>0</v>
      </c>
      <c r="L11" s="15"/>
      <c r="M11" s="40"/>
      <c r="N11" s="41"/>
      <c r="O11" s="96"/>
    </row>
    <row r="12" spans="2:16" ht="15" customHeight="1" x14ac:dyDescent="0.15">
      <c r="B12" s="7">
        <v>8</v>
      </c>
      <c r="C12" s="11">
        <v>10</v>
      </c>
      <c r="D12" s="11" t="s">
        <v>53</v>
      </c>
      <c r="E12" s="11" t="s">
        <v>44</v>
      </c>
      <c r="F12" s="12">
        <v>1</v>
      </c>
      <c r="G12" s="13">
        <v>164.5</v>
      </c>
      <c r="H12" s="14"/>
      <c r="I12" s="39"/>
      <c r="J12" s="35"/>
      <c r="K12" s="35">
        <f t="shared" si="0"/>
        <v>0</v>
      </c>
      <c r="L12" s="15" t="s">
        <v>54</v>
      </c>
      <c r="M12" s="40"/>
      <c r="N12" s="16">
        <f>SUM(N6:N11)</f>
        <v>10870.97</v>
      </c>
      <c r="O12" s="96"/>
    </row>
    <row r="13" spans="2:16" ht="14.25" customHeight="1" x14ac:dyDescent="0.15">
      <c r="B13" s="7"/>
      <c r="C13" s="11"/>
      <c r="D13" s="11"/>
      <c r="E13" s="11"/>
      <c r="F13" s="12"/>
      <c r="G13" s="13"/>
      <c r="H13" s="14"/>
      <c r="I13" s="39"/>
      <c r="J13" s="35"/>
      <c r="K13" s="35">
        <f t="shared" ref="K13:K15" si="1">I13*J13</f>
        <v>0</v>
      </c>
      <c r="L13" s="79" t="s">
        <v>55</v>
      </c>
      <c r="M13" s="79"/>
      <c r="N13" s="79"/>
      <c r="O13" s="96"/>
    </row>
    <row r="14" spans="2:16" ht="14.25" customHeight="1" x14ac:dyDescent="0.15">
      <c r="B14" s="7"/>
      <c r="C14" s="11"/>
      <c r="D14" s="11"/>
      <c r="E14" s="11"/>
      <c r="F14" s="12"/>
      <c r="G14" s="13"/>
      <c r="H14" s="14"/>
      <c r="I14" s="39"/>
      <c r="J14" s="35"/>
      <c r="K14" s="35"/>
      <c r="L14" s="102"/>
      <c r="M14" s="102"/>
      <c r="N14" s="102"/>
      <c r="O14" s="96"/>
    </row>
    <row r="15" spans="2:16" ht="14.25" customHeight="1" x14ac:dyDescent="0.15">
      <c r="B15" s="7"/>
      <c r="C15" s="11"/>
      <c r="D15" s="11"/>
      <c r="E15" s="11"/>
      <c r="F15" s="12"/>
      <c r="G15" s="13"/>
      <c r="H15" s="14"/>
      <c r="I15" s="39"/>
      <c r="J15" s="35"/>
      <c r="K15" s="35">
        <f t="shared" si="1"/>
        <v>0</v>
      </c>
      <c r="L15" s="102"/>
      <c r="M15" s="102"/>
      <c r="N15" s="102"/>
      <c r="O15" s="96"/>
    </row>
    <row r="16" spans="2:16" ht="23.25" customHeight="1" x14ac:dyDescent="0.15">
      <c r="B16" s="80" t="s">
        <v>56</v>
      </c>
      <c r="C16" s="80"/>
      <c r="D16" s="80"/>
      <c r="E16" s="80"/>
      <c r="F16" s="80"/>
      <c r="G16" s="16">
        <f>SUM(G6:G15)</f>
        <v>1633.5</v>
      </c>
      <c r="H16" s="81" t="s">
        <v>57</v>
      </c>
      <c r="I16" s="81"/>
      <c r="J16" s="17"/>
      <c r="K16" s="42">
        <f>SUM(K6:K15)</f>
        <v>3680</v>
      </c>
      <c r="L16" s="102"/>
      <c r="M16" s="102"/>
      <c r="N16" s="102"/>
      <c r="O16" s="96"/>
    </row>
    <row r="17" spans="2:15" ht="17.25" customHeight="1" x14ac:dyDescent="0.15">
      <c r="B17" s="82" t="s">
        <v>58</v>
      </c>
      <c r="C17" s="82"/>
      <c r="D17" s="82">
        <v>5000</v>
      </c>
      <c r="E17" s="82"/>
      <c r="F17" s="82" t="s">
        <v>59</v>
      </c>
      <c r="G17" s="82"/>
      <c r="H17" s="83"/>
      <c r="I17" s="83"/>
      <c r="J17" s="83"/>
      <c r="K17" s="83"/>
      <c r="L17" s="102"/>
      <c r="M17" s="102"/>
      <c r="N17" s="102"/>
      <c r="O17" s="96"/>
    </row>
    <row r="18" spans="2:15" ht="14.25" customHeight="1" x14ac:dyDescent="0.15">
      <c r="B18" s="101" t="s">
        <v>60</v>
      </c>
      <c r="C18" s="101"/>
      <c r="D18" s="15" t="s">
        <v>61</v>
      </c>
      <c r="E18" s="10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壹万壹仟壹佰捌拾肆元肆角柒分</v>
      </c>
      <c r="F18" s="103"/>
      <c r="G18" s="103"/>
      <c r="H18" s="103"/>
      <c r="I18" s="103"/>
      <c r="J18" s="103"/>
      <c r="K18" s="103"/>
      <c r="L18" s="80" t="s">
        <v>62</v>
      </c>
      <c r="M18" s="97">
        <f>K16+N12+G16-D17</f>
        <v>11184.47</v>
      </c>
      <c r="N18" s="98"/>
      <c r="O18" s="96"/>
    </row>
    <row r="19" spans="2:15" ht="14.25" customHeight="1" x14ac:dyDescent="0.15">
      <c r="B19" s="101"/>
      <c r="C19" s="101"/>
      <c r="D19" s="15" t="s">
        <v>63</v>
      </c>
      <c r="E19" s="103"/>
      <c r="F19" s="103"/>
      <c r="G19" s="103"/>
      <c r="H19" s="103"/>
      <c r="I19" s="103"/>
      <c r="J19" s="103"/>
      <c r="K19" s="103"/>
      <c r="L19" s="80"/>
      <c r="M19" s="99"/>
      <c r="N19" s="100"/>
      <c r="O19" s="96"/>
    </row>
    <row r="20" spans="2:15" ht="14.25" x14ac:dyDescent="0.1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2:15" ht="21.75" customHeight="1" x14ac:dyDescent="0.1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2:15" ht="14.25" x14ac:dyDescent="0.1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5" ht="21.75" customHeight="1" x14ac:dyDescent="0.1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5" spans="2:15" ht="31.5" x14ac:dyDescent="0.15"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5" ht="14.25" x14ac:dyDescent="0.15">
      <c r="B26" s="85"/>
      <c r="C26" s="85"/>
      <c r="D26" s="70"/>
      <c r="E26" s="70"/>
      <c r="F26" s="2"/>
      <c r="G26" s="70"/>
      <c r="H26" s="70"/>
      <c r="I26" s="2"/>
      <c r="J26" s="2"/>
      <c r="K26" s="2"/>
      <c r="L26" s="86"/>
      <c r="M26" s="70"/>
      <c r="N26" s="70"/>
    </row>
    <row r="27" spans="2:15" ht="14.25" x14ac:dyDescent="0.15">
      <c r="B27" s="87"/>
      <c r="C27" s="87"/>
      <c r="D27" s="87"/>
      <c r="E27" s="21"/>
      <c r="F27" s="87"/>
      <c r="G27" s="87"/>
      <c r="H27" s="87"/>
      <c r="I27" s="87"/>
      <c r="J27" s="87"/>
      <c r="K27" s="87"/>
      <c r="L27" s="87"/>
      <c r="M27" s="87"/>
      <c r="N27" s="87"/>
    </row>
    <row r="28" spans="2:15" ht="14.25" x14ac:dyDescent="0.15">
      <c r="B28" s="88"/>
      <c r="C28" s="88"/>
      <c r="D28" s="87"/>
      <c r="E28" s="89"/>
      <c r="F28" s="87"/>
      <c r="G28" s="87"/>
      <c r="H28" s="93"/>
      <c r="I28" s="87"/>
      <c r="J28" s="87"/>
      <c r="K28" s="87"/>
      <c r="L28" s="87"/>
      <c r="M28" s="87"/>
      <c r="N28" s="87"/>
    </row>
    <row r="29" spans="2:15" ht="14.25" x14ac:dyDescent="0.15">
      <c r="B29" s="22"/>
      <c r="C29" s="22"/>
      <c r="D29" s="22"/>
      <c r="E29" s="22"/>
      <c r="F29" s="23"/>
      <c r="G29" s="22"/>
      <c r="H29" s="93"/>
      <c r="I29" s="22"/>
      <c r="J29" s="31"/>
      <c r="K29" s="22"/>
      <c r="L29" s="22"/>
      <c r="M29" s="43"/>
      <c r="N29" s="22"/>
    </row>
    <row r="30" spans="2:15" ht="14.25" x14ac:dyDescent="0.15">
      <c r="B30" s="24"/>
      <c r="C30" s="24"/>
      <c r="D30" s="19"/>
      <c r="E30" s="19"/>
      <c r="F30" s="25"/>
      <c r="G30" s="26"/>
      <c r="H30" s="24"/>
      <c r="I30" s="44"/>
      <c r="J30" s="44"/>
      <c r="K30" s="44"/>
      <c r="L30" s="19"/>
      <c r="M30" s="45"/>
      <c r="N30" s="46"/>
    </row>
    <row r="31" spans="2:15" ht="14.25" x14ac:dyDescent="0.15">
      <c r="B31" s="24"/>
      <c r="C31" s="19"/>
      <c r="D31" s="19"/>
      <c r="E31" s="19"/>
      <c r="F31" s="19"/>
      <c r="G31" s="27"/>
      <c r="H31" s="28"/>
      <c r="I31" s="47"/>
      <c r="J31" s="44"/>
      <c r="K31" s="44"/>
      <c r="L31" s="19"/>
      <c r="M31" s="45"/>
      <c r="N31" s="46"/>
    </row>
    <row r="32" spans="2:15" ht="14.25" x14ac:dyDescent="0.15">
      <c r="B32" s="24"/>
      <c r="C32" s="19"/>
      <c r="D32" s="19"/>
      <c r="E32" s="19"/>
      <c r="F32" s="19"/>
      <c r="G32" s="27"/>
      <c r="H32" s="28"/>
      <c r="I32" s="47"/>
      <c r="J32" s="44"/>
      <c r="K32" s="44"/>
      <c r="L32" s="19"/>
      <c r="M32" s="45"/>
      <c r="N32" s="46"/>
    </row>
    <row r="33" spans="2:14" ht="14.25" x14ac:dyDescent="0.15">
      <c r="B33" s="24"/>
      <c r="C33" s="19"/>
      <c r="D33" s="19"/>
      <c r="E33" s="19"/>
      <c r="F33" s="19"/>
      <c r="G33" s="27"/>
      <c r="H33" s="28"/>
      <c r="I33" s="47"/>
      <c r="J33" s="44"/>
      <c r="K33" s="44"/>
      <c r="L33" s="19"/>
      <c r="M33" s="45"/>
      <c r="N33" s="46"/>
    </row>
    <row r="34" spans="2:14" ht="14.25" x14ac:dyDescent="0.15">
      <c r="B34" s="24"/>
      <c r="C34" s="19"/>
      <c r="D34" s="19"/>
      <c r="E34" s="19"/>
      <c r="F34" s="19"/>
      <c r="G34" s="27"/>
      <c r="H34" s="28"/>
      <c r="I34" s="47"/>
      <c r="J34" s="44"/>
      <c r="K34" s="44"/>
      <c r="L34" s="19"/>
      <c r="M34" s="48"/>
      <c r="N34" s="49"/>
    </row>
    <row r="35" spans="2:14" ht="14.25" x14ac:dyDescent="0.15">
      <c r="B35" s="24"/>
      <c r="C35" s="19"/>
      <c r="D35" s="19"/>
      <c r="E35" s="19"/>
      <c r="F35" s="19"/>
      <c r="G35" s="27"/>
      <c r="H35" s="28"/>
      <c r="I35" s="47"/>
      <c r="J35" s="44"/>
      <c r="K35" s="44"/>
      <c r="L35" s="24"/>
      <c r="M35" s="48"/>
      <c r="N35" s="49"/>
    </row>
    <row r="36" spans="2:14" ht="14.25" x14ac:dyDescent="0.15">
      <c r="B36" s="24"/>
      <c r="C36" s="19"/>
      <c r="D36" s="19"/>
      <c r="E36" s="19"/>
      <c r="F36" s="19"/>
      <c r="G36" s="27"/>
      <c r="H36" s="28"/>
      <c r="I36" s="47"/>
      <c r="J36" s="44"/>
      <c r="K36" s="44"/>
      <c r="L36" s="24"/>
      <c r="M36" s="48"/>
      <c r="N36" s="29"/>
    </row>
    <row r="37" spans="2:14" ht="14.25" x14ac:dyDescent="0.15">
      <c r="B37" s="24"/>
      <c r="C37" s="19"/>
      <c r="D37" s="19"/>
      <c r="E37" s="19"/>
      <c r="F37" s="19"/>
      <c r="G37" s="27"/>
      <c r="H37" s="28"/>
      <c r="I37" s="47"/>
      <c r="J37" s="44"/>
      <c r="K37" s="44"/>
      <c r="L37" s="90"/>
      <c r="M37" s="90"/>
      <c r="N37" s="90"/>
    </row>
    <row r="38" spans="2:14" ht="14.25" x14ac:dyDescent="0.15">
      <c r="B38" s="24"/>
      <c r="C38" s="19"/>
      <c r="D38" s="19"/>
      <c r="E38" s="19"/>
      <c r="F38" s="19"/>
      <c r="G38" s="27"/>
      <c r="H38" s="28"/>
      <c r="I38" s="47"/>
      <c r="J38" s="44"/>
      <c r="K38" s="44"/>
      <c r="L38" s="107"/>
      <c r="M38" s="107"/>
      <c r="N38" s="107"/>
    </row>
    <row r="39" spans="2:14" ht="14.25" x14ac:dyDescent="0.15">
      <c r="B39" s="24"/>
      <c r="C39" s="19"/>
      <c r="D39" s="19"/>
      <c r="E39" s="19"/>
      <c r="F39" s="19"/>
      <c r="G39" s="27"/>
      <c r="H39" s="28"/>
      <c r="I39" s="47"/>
      <c r="J39" s="44"/>
      <c r="K39" s="44"/>
      <c r="L39" s="107"/>
      <c r="M39" s="107"/>
      <c r="N39" s="107"/>
    </row>
    <row r="40" spans="2:14" ht="14.25" x14ac:dyDescent="0.15">
      <c r="B40" s="91"/>
      <c r="C40" s="91"/>
      <c r="D40" s="91"/>
      <c r="E40" s="91"/>
      <c r="F40" s="91"/>
      <c r="G40" s="29"/>
      <c r="H40" s="92"/>
      <c r="I40" s="92"/>
      <c r="J40" s="30"/>
      <c r="K40" s="50"/>
      <c r="L40" s="107"/>
      <c r="M40" s="107"/>
      <c r="N40" s="107"/>
    </row>
    <row r="41" spans="2:14" ht="14.25" x14ac:dyDescent="0.15">
      <c r="B41" s="93"/>
      <c r="C41" s="93"/>
      <c r="D41" s="93"/>
      <c r="E41" s="93"/>
      <c r="F41" s="93"/>
      <c r="G41" s="93"/>
      <c r="H41" s="94"/>
      <c r="I41" s="94"/>
      <c r="J41" s="94"/>
      <c r="K41" s="94"/>
      <c r="L41" s="107"/>
      <c r="M41" s="107"/>
      <c r="N41" s="107"/>
    </row>
    <row r="42" spans="2:14" ht="14.25" x14ac:dyDescent="0.15">
      <c r="B42" s="104"/>
      <c r="C42" s="104"/>
      <c r="D42" s="24"/>
      <c r="E42" s="105"/>
      <c r="F42" s="105"/>
      <c r="G42" s="105"/>
      <c r="H42" s="105"/>
      <c r="I42" s="105"/>
      <c r="J42" s="105"/>
      <c r="K42" s="105"/>
      <c r="L42" s="91"/>
      <c r="M42" s="106"/>
      <c r="N42" s="106"/>
    </row>
    <row r="43" spans="2:14" ht="14.25" x14ac:dyDescent="0.15">
      <c r="B43" s="104"/>
      <c r="C43" s="104"/>
      <c r="D43" s="24"/>
      <c r="E43" s="105"/>
      <c r="F43" s="105"/>
      <c r="G43" s="105"/>
      <c r="H43" s="105"/>
      <c r="I43" s="105"/>
      <c r="J43" s="105"/>
      <c r="K43" s="105"/>
      <c r="L43" s="91"/>
      <c r="M43" s="106"/>
      <c r="N43" s="106"/>
    </row>
  </sheetData>
  <mergeCells count="54"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  <mergeCell ref="L37:N37"/>
    <mergeCell ref="B40:F40"/>
    <mergeCell ref="H40:I40"/>
    <mergeCell ref="B41:C41"/>
    <mergeCell ref="D41:E41"/>
    <mergeCell ref="F41:G41"/>
    <mergeCell ref="H41:K41"/>
    <mergeCell ref="B27:D27"/>
    <mergeCell ref="F27:G27"/>
    <mergeCell ref="H27:N27"/>
    <mergeCell ref="B28:C28"/>
    <mergeCell ref="D28:E28"/>
    <mergeCell ref="F28:G28"/>
    <mergeCell ref="I28:K28"/>
    <mergeCell ref="L28:N28"/>
    <mergeCell ref="H28:H29"/>
    <mergeCell ref="B23:O23"/>
    <mergeCell ref="B25:N25"/>
    <mergeCell ref="B26:C26"/>
    <mergeCell ref="D26:E26"/>
    <mergeCell ref="G26:H26"/>
    <mergeCell ref="L26:N26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N3"/>
    <mergeCell ref="B4:C4"/>
    <mergeCell ref="D4:E4"/>
    <mergeCell ref="F4:G4"/>
    <mergeCell ref="I4:K4"/>
    <mergeCell ref="L4:N4"/>
    <mergeCell ref="H4:H5"/>
    <mergeCell ref="B1:N1"/>
    <mergeCell ref="B2:C2"/>
    <mergeCell ref="D2:E2"/>
    <mergeCell ref="G2:H2"/>
    <mergeCell ref="L2:N2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借款申请单</vt:lpstr>
      <vt:lpstr>差旅费报销单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郑从铁</cp:lastModifiedBy>
  <cp:lastPrinted>2023-04-11T09:12:00Z</cp:lastPrinted>
  <dcterms:created xsi:type="dcterms:W3CDTF">2012-05-11T02:24:00Z</dcterms:created>
  <dcterms:modified xsi:type="dcterms:W3CDTF">2023-09-01T12:05:36Z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E30C1B6B170445539C206E213D839C72</vt:lpwstr>
  </property>
</Properties>
</file>