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zhaox\Desktop\晋城\"/>
    </mc:Choice>
  </mc:AlternateContent>
  <xr:revisionPtr revIDLastSave="0" documentId="13_ncr:1_{D7919F03-7256-46B7-A76A-17A6E537C736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K6" i="1"/>
  <c r="G19" i="1"/>
  <c r="K19" i="1" l="1"/>
  <c r="N15" i="1"/>
  <c r="M21" i="1" l="1"/>
  <c r="E21" i="1" s="1"/>
</calcChain>
</file>

<file path=xl/sharedStrings.xml><?xml version="1.0" encoding="utf-8"?>
<sst xmlns="http://schemas.openxmlformats.org/spreadsheetml/2006/main" count="73" uniqueCount="62">
  <si>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</si>
  <si>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</si>
  <si>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</si>
  <si>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</si>
  <si>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</si>
  <si>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</si>
  <si>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</si>
  <si>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</si>
  <si>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</si>
  <si>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</si>
  <si>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</si>
  <si>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</si>
  <si>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</si>
  <si>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</si>
  <si>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</si>
  <si>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</si>
  <si>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</si>
  <si>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</si>
  <si>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</si>
  <si>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</si>
  <si>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</si>
  <si>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</si>
  <si>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</si>
  <si>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</si>
  <si>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</si>
  <si>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</si>
  <si>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</si>
  <si>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</si>
  <si>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</si>
  <si>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</si>
  <si>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</si>
  <si>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</si>
  <si>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</si>
  <si>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</si>
  <si>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</si>
  <si>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</si>
  <si>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</si>
  <si>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</si>
  <si>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</si>
  <si>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</si>
  <si>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</si>
  <si>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</si>
  <si>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</si>
  <si>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</si>
  <si>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</si>
  <si>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</si>
  <si>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</si>
  <si>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</si>
  <si>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北京</t>
    <phoneticPr fontId="12" type="noConversion"/>
  </si>
  <si>
    <t>营销中心</t>
    <phoneticPr fontId="12" type="noConversion"/>
  </si>
  <si>
    <t>出差补助</t>
    <phoneticPr fontId="12" type="noConversion"/>
  </si>
  <si>
    <t>郑州</t>
    <phoneticPr fontId="12" type="noConversion"/>
  </si>
  <si>
    <t>网约车</t>
    <phoneticPr fontId="12" type="noConversion"/>
  </si>
  <si>
    <t>出租 过路</t>
    <phoneticPr fontId="12" type="noConversion"/>
  </si>
  <si>
    <t>住宿</t>
    <phoneticPr fontId="12" type="noConversion"/>
  </si>
  <si>
    <t>机票附加</t>
    <phoneticPr fontId="12" type="noConversion"/>
  </si>
  <si>
    <t>赵星</t>
    <phoneticPr fontId="12" type="noConversion"/>
  </si>
  <si>
    <t xml:space="preserve">
GCL23063</t>
    <phoneticPr fontId="12" type="noConversion"/>
  </si>
  <si>
    <t>2023 山西省烟草公司晋城市公司 信息资源监控和运维管理系统运维项目</t>
    <phoneticPr fontId="12" type="noConversion"/>
  </si>
  <si>
    <t xml:space="preserve"> 2023年 8月 24日</t>
    <phoneticPr fontId="12" type="noConversion"/>
  </si>
  <si>
    <t>晋城</t>
    <phoneticPr fontId="12" type="noConversion"/>
  </si>
  <si>
    <t>领导审批：         财务审核：       会计复核：        出纳：        部门审核：         出差人：赵星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</si>
</sst>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7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9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showGridLines="0" tabSelected="1" zoomScaleNormal="100" workbookViewId="0">
      <selection activeCell="B23" sqref="B23:N23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16" ht="66.900000000000006" customHeight="1" x14ac:dyDescent="0.25">
      <c r="B1" s="41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2:16" ht="15" x14ac:dyDescent="0.25">
      <c r="B2" s="43" t="s">
        <v>1</v>
      </c>
      <c r="C2" s="43"/>
      <c r="D2" s="44" t="s">
        <v>49</v>
      </c>
      <c r="E2" s="45"/>
      <c r="F2" s="9" t="s">
        <v>2</v>
      </c>
      <c r="G2" s="46" t="s">
        <v>57</v>
      </c>
      <c r="H2" s="47"/>
      <c r="I2" s="9" t="s">
        <v>3</v>
      </c>
      <c r="J2" s="48" t="s">
        <v>58</v>
      </c>
      <c r="K2" s="49"/>
      <c r="L2" s="50" t="s">
        <v>59</v>
      </c>
      <c r="M2" s="51"/>
      <c r="N2" s="51"/>
    </row>
    <row r="3" spans="2:16" ht="14.25" customHeight="1" x14ac:dyDescent="0.25">
      <c r="B3" s="52" t="s">
        <v>4</v>
      </c>
      <c r="C3" s="52"/>
      <c r="D3" s="52"/>
      <c r="E3" s="34" t="s">
        <v>56</v>
      </c>
      <c r="F3" s="52" t="s">
        <v>5</v>
      </c>
      <c r="G3" s="52"/>
      <c r="H3" s="53"/>
      <c r="I3" s="54"/>
      <c r="J3" s="54"/>
      <c r="K3" s="21" t="s">
        <v>6</v>
      </c>
      <c r="L3" s="55" t="s">
        <v>7</v>
      </c>
      <c r="M3" s="56"/>
      <c r="N3" s="57"/>
      <c r="O3" s="71"/>
    </row>
    <row r="4" spans="2:16" ht="14.25" customHeight="1" x14ac:dyDescent="0.25">
      <c r="B4" s="58" t="s">
        <v>8</v>
      </c>
      <c r="C4" s="58"/>
      <c r="D4" s="59" t="s">
        <v>9</v>
      </c>
      <c r="E4" s="60"/>
      <c r="F4" s="61" t="s">
        <v>10</v>
      </c>
      <c r="G4" s="61"/>
      <c r="H4" s="68" t="s">
        <v>11</v>
      </c>
      <c r="I4" s="62" t="s">
        <v>50</v>
      </c>
      <c r="J4" s="63"/>
      <c r="K4" s="64"/>
      <c r="L4" s="52" t="s">
        <v>12</v>
      </c>
      <c r="M4" s="52"/>
      <c r="N4" s="52"/>
      <c r="O4" s="71"/>
    </row>
    <row r="5" spans="2:16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69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71"/>
      <c r="P5" t="s">
        <v>7</v>
      </c>
    </row>
    <row r="6" spans="2:16" ht="14.25" customHeight="1" x14ac:dyDescent="0.25">
      <c r="B6" s="12">
        <v>8</v>
      </c>
      <c r="C6" s="13">
        <v>13</v>
      </c>
      <c r="D6" s="35" t="s">
        <v>48</v>
      </c>
      <c r="E6" s="35" t="s">
        <v>51</v>
      </c>
      <c r="F6" s="35">
        <v>1</v>
      </c>
      <c r="G6" s="39">
        <v>371</v>
      </c>
      <c r="H6" s="16"/>
      <c r="I6" s="27">
        <v>1</v>
      </c>
      <c r="J6" s="24">
        <v>80</v>
      </c>
      <c r="K6" s="24">
        <f>J6*I6</f>
        <v>80</v>
      </c>
      <c r="L6" s="33" t="s">
        <v>52</v>
      </c>
      <c r="M6" s="25"/>
      <c r="N6" s="26"/>
      <c r="O6" s="71"/>
    </row>
    <row r="7" spans="2:16" ht="14.25" customHeight="1" x14ac:dyDescent="0.25">
      <c r="B7" s="12">
        <v>8</v>
      </c>
      <c r="C7" s="13">
        <v>13</v>
      </c>
      <c r="D7" s="35" t="s">
        <v>51</v>
      </c>
      <c r="E7" s="35" t="s">
        <v>60</v>
      </c>
      <c r="F7" s="13">
        <v>1</v>
      </c>
      <c r="G7" s="37">
        <v>61.5</v>
      </c>
      <c r="H7" s="16"/>
      <c r="I7" s="27"/>
      <c r="J7" s="24"/>
      <c r="K7" s="24"/>
      <c r="L7" s="40" t="s">
        <v>53</v>
      </c>
      <c r="M7" s="29"/>
      <c r="N7" s="30">
        <f>35+33+38.2+28.3+7.4</f>
        <v>141.9</v>
      </c>
      <c r="O7" s="71"/>
    </row>
    <row r="8" spans="2:16" ht="14.25" customHeight="1" x14ac:dyDescent="0.25">
      <c r="B8" s="12">
        <v>8</v>
      </c>
      <c r="C8" s="13">
        <v>14</v>
      </c>
      <c r="D8" s="35" t="s">
        <v>60</v>
      </c>
      <c r="E8" s="35" t="s">
        <v>51</v>
      </c>
      <c r="F8" s="13">
        <v>1</v>
      </c>
      <c r="G8" s="37">
        <v>61.5</v>
      </c>
      <c r="H8" s="16"/>
      <c r="I8" s="27"/>
      <c r="J8" s="24"/>
      <c r="K8" s="24"/>
      <c r="L8" s="33" t="s">
        <v>54</v>
      </c>
      <c r="M8" s="29"/>
      <c r="N8" s="38">
        <v>234</v>
      </c>
      <c r="O8" s="71"/>
    </row>
    <row r="9" spans="2:16" ht="14.25" customHeight="1" x14ac:dyDescent="0.25">
      <c r="B9" s="12">
        <v>8</v>
      </c>
      <c r="C9" s="13">
        <v>14</v>
      </c>
      <c r="D9" s="35" t="s">
        <v>51</v>
      </c>
      <c r="E9" s="35" t="s">
        <v>48</v>
      </c>
      <c r="F9" s="13">
        <v>1</v>
      </c>
      <c r="G9" s="37">
        <v>341</v>
      </c>
      <c r="H9" s="16"/>
      <c r="I9" s="27"/>
      <c r="J9" s="24"/>
      <c r="K9" s="24"/>
      <c r="L9" s="40" t="s">
        <v>55</v>
      </c>
      <c r="M9" s="29"/>
      <c r="N9" s="30"/>
      <c r="O9" s="71"/>
    </row>
    <row r="10" spans="2:16" ht="14.25" customHeight="1" x14ac:dyDescent="0.25">
      <c r="B10" s="12"/>
      <c r="C10" s="13"/>
      <c r="D10" s="35"/>
      <c r="E10" s="35"/>
      <c r="F10" s="35"/>
      <c r="G10" s="37"/>
      <c r="H10" s="16"/>
      <c r="I10" s="27"/>
      <c r="J10" s="24"/>
      <c r="K10" s="24"/>
      <c r="L10" s="33"/>
      <c r="M10" s="29"/>
      <c r="N10" s="30"/>
      <c r="O10" s="71"/>
    </row>
    <row r="11" spans="2:16" ht="14.25" customHeight="1" x14ac:dyDescent="0.25">
      <c r="B11" s="12"/>
      <c r="C11" s="13"/>
      <c r="D11" s="35"/>
      <c r="E11" s="35"/>
      <c r="F11" s="13"/>
      <c r="G11" s="37"/>
      <c r="H11" s="16"/>
      <c r="I11" s="27"/>
      <c r="J11" s="24"/>
      <c r="K11" s="24"/>
      <c r="L11" s="33"/>
      <c r="M11" s="29"/>
      <c r="N11" s="30"/>
      <c r="O11" s="71"/>
    </row>
    <row r="12" spans="2:16" ht="14.25" customHeight="1" x14ac:dyDescent="0.25">
      <c r="B12" s="12"/>
      <c r="C12" s="13"/>
      <c r="D12" s="35"/>
      <c r="E12" s="35"/>
      <c r="F12" s="13"/>
      <c r="G12" s="37"/>
      <c r="H12" s="16"/>
      <c r="I12" s="27"/>
      <c r="J12" s="24"/>
      <c r="K12" s="24"/>
      <c r="L12" s="28"/>
      <c r="M12" s="29"/>
      <c r="N12" s="30"/>
      <c r="O12" s="71"/>
    </row>
    <row r="13" spans="2:16" ht="14.25" customHeight="1" x14ac:dyDescent="0.25">
      <c r="B13" s="12"/>
      <c r="C13" s="13"/>
      <c r="D13" s="35"/>
      <c r="E13" s="35"/>
      <c r="F13" s="13"/>
      <c r="G13" s="37"/>
      <c r="H13" s="16"/>
      <c r="I13" s="27"/>
      <c r="J13" s="24"/>
      <c r="K13" s="24"/>
      <c r="L13" s="28"/>
      <c r="M13" s="29"/>
      <c r="N13" s="30"/>
      <c r="O13" s="71"/>
    </row>
    <row r="14" spans="2:16" ht="14.25" customHeight="1" x14ac:dyDescent="0.25">
      <c r="B14" s="12"/>
      <c r="C14" s="13"/>
      <c r="D14" s="35"/>
      <c r="E14" s="35"/>
      <c r="F14" s="35"/>
      <c r="G14" s="37"/>
      <c r="H14" s="16"/>
      <c r="I14" s="27"/>
      <c r="J14" s="24"/>
      <c r="K14" s="24"/>
      <c r="L14" s="33"/>
      <c r="M14" s="29"/>
      <c r="N14" s="38"/>
      <c r="O14" s="71"/>
    </row>
    <row r="15" spans="2:16" ht="15" customHeight="1" x14ac:dyDescent="0.25">
      <c r="B15" s="12"/>
      <c r="C15" s="13"/>
      <c r="D15" s="15"/>
      <c r="E15" s="15"/>
      <c r="F15" s="13"/>
      <c r="G15" s="37"/>
      <c r="H15" s="16"/>
      <c r="I15" s="27"/>
      <c r="J15" s="24"/>
      <c r="K15" s="24"/>
      <c r="L15" s="18" t="s">
        <v>24</v>
      </c>
      <c r="M15" s="29"/>
      <c r="N15" s="36">
        <f>SUM(N6:N14)</f>
        <v>375.9</v>
      </c>
      <c r="O15" s="71"/>
    </row>
    <row r="16" spans="2:16" ht="14.25" customHeight="1" x14ac:dyDescent="0.25">
      <c r="B16" s="12"/>
      <c r="C16" s="13"/>
      <c r="D16" s="15"/>
      <c r="E16" s="15"/>
      <c r="F16" s="13"/>
      <c r="G16" s="37"/>
      <c r="H16" s="16"/>
      <c r="I16" s="27"/>
      <c r="J16" s="24"/>
      <c r="K16" s="24"/>
      <c r="L16" s="87" t="s">
        <v>25</v>
      </c>
      <c r="M16" s="88"/>
      <c r="N16" s="89"/>
      <c r="O16" s="71"/>
    </row>
    <row r="17" spans="2:15" ht="14.25" customHeight="1" x14ac:dyDescent="0.25">
      <c r="B17" s="12"/>
      <c r="C17" s="13"/>
      <c r="D17" s="13"/>
      <c r="E17" s="13"/>
      <c r="F17" s="13"/>
      <c r="G17" s="37"/>
      <c r="H17" s="14"/>
      <c r="I17" s="27"/>
      <c r="J17" s="24"/>
      <c r="K17" s="24"/>
      <c r="L17" s="77"/>
      <c r="M17" s="78"/>
      <c r="N17" s="79"/>
      <c r="O17" s="71"/>
    </row>
    <row r="18" spans="2:15" ht="14.25" customHeight="1" x14ac:dyDescent="0.25">
      <c r="B18" s="12"/>
      <c r="C18" s="13"/>
      <c r="D18" s="13"/>
      <c r="E18" s="13"/>
      <c r="F18" s="13"/>
      <c r="G18" s="37"/>
      <c r="H18" s="14"/>
      <c r="I18" s="27"/>
      <c r="J18" s="24"/>
      <c r="K18" s="24"/>
      <c r="L18" s="80"/>
      <c r="M18" s="81"/>
      <c r="N18" s="82"/>
      <c r="O18" s="71"/>
    </row>
    <row r="19" spans="2:15" ht="23.25" customHeight="1" x14ac:dyDescent="0.25">
      <c r="B19" s="90" t="s">
        <v>26</v>
      </c>
      <c r="C19" s="91"/>
      <c r="D19" s="91"/>
      <c r="E19" s="91"/>
      <c r="F19" s="92"/>
      <c r="G19" s="36">
        <f>SUM(G6:G18)</f>
        <v>835</v>
      </c>
      <c r="H19" s="93" t="s">
        <v>27</v>
      </c>
      <c r="I19" s="94"/>
      <c r="J19" s="31"/>
      <c r="K19" s="32">
        <f>SUM(K6:K18)</f>
        <v>80</v>
      </c>
      <c r="L19" s="80"/>
      <c r="M19" s="81"/>
      <c r="N19" s="82"/>
      <c r="O19" s="71"/>
    </row>
    <row r="20" spans="2:15" ht="17.25" customHeight="1" x14ac:dyDescent="0.25">
      <c r="B20" s="95" t="s">
        <v>28</v>
      </c>
      <c r="C20" s="95"/>
      <c r="D20" s="96"/>
      <c r="E20" s="97"/>
      <c r="F20" s="96" t="s">
        <v>29</v>
      </c>
      <c r="G20" s="98"/>
      <c r="H20" s="99"/>
      <c r="I20" s="99"/>
      <c r="J20" s="99"/>
      <c r="K20" s="99"/>
      <c r="L20" s="83"/>
      <c r="M20" s="84"/>
      <c r="N20" s="85"/>
      <c r="O20" s="71"/>
    </row>
    <row r="21" spans="2:15" ht="14.25" customHeight="1" x14ac:dyDescent="0.25">
      <c r="B21" s="76" t="s">
        <v>30</v>
      </c>
      <c r="C21" s="76"/>
      <c r="D21" s="18" t="s">
        <v>31</v>
      </c>
      <c r="E21" s="86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壹仟贰佰玖拾元玖角</v>
      </c>
      <c r="F21" s="86"/>
      <c r="G21" s="86"/>
      <c r="H21" s="86"/>
      <c r="I21" s="86"/>
      <c r="J21" s="86"/>
      <c r="K21" s="86"/>
      <c r="L21" s="70" t="s">
        <v>32</v>
      </c>
      <c r="M21" s="72">
        <f>K19+N15+G19</f>
        <v>1290.9000000000001</v>
      </c>
      <c r="N21" s="73"/>
      <c r="O21" s="71"/>
    </row>
    <row r="22" spans="2:15" ht="14.25" customHeight="1" x14ac:dyDescent="0.25">
      <c r="B22" s="76"/>
      <c r="C22" s="76"/>
      <c r="D22" s="18" t="s">
        <v>33</v>
      </c>
      <c r="E22" s="86"/>
      <c r="F22" s="86"/>
      <c r="G22" s="86"/>
      <c r="H22" s="86"/>
      <c r="I22" s="86"/>
      <c r="J22" s="86"/>
      <c r="K22" s="86"/>
      <c r="L22" s="70"/>
      <c r="M22" s="74"/>
      <c r="N22" s="75"/>
      <c r="O22" s="71"/>
    </row>
    <row r="23" spans="2:15" ht="20.25" customHeight="1" x14ac:dyDescent="0.25">
      <c r="B23" s="65" t="s">
        <v>61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2:15" ht="21.75" customHeigh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5" ht="1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5" ht="21.75" customHeight="1" x14ac:dyDescent="0.25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</sheetData>
  <mergeCells count="31"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  <mergeCell ref="L16:N16"/>
    <mergeCell ref="B19:F19"/>
    <mergeCell ref="H19:I19"/>
    <mergeCell ref="B20:C20"/>
    <mergeCell ref="D20:E20"/>
    <mergeCell ref="F20:G20"/>
    <mergeCell ref="H20:K20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J2:K2"/>
    <mergeCell ref="L2:N2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0" t="s">
        <v>34</v>
      </c>
      <c r="B1" s="100"/>
      <c r="C1" s="100"/>
      <c r="D1" s="100"/>
      <c r="E1" s="100"/>
    </row>
    <row r="2" spans="1:5" ht="19.25" customHeight="1" x14ac:dyDescent="0.25">
      <c r="A2" s="100" t="s">
        <v>35</v>
      </c>
      <c r="B2" s="100"/>
      <c r="C2" s="100"/>
      <c r="D2" s="100"/>
      <c r="E2" s="100"/>
    </row>
    <row r="3" spans="1:5" ht="33" customHeight="1" x14ac:dyDescent="0.25">
      <c r="A3" s="1" t="s">
        <v>36</v>
      </c>
      <c r="B3" s="101"/>
      <c r="C3" s="101"/>
      <c r="D3" s="3" t="s">
        <v>37</v>
      </c>
      <c r="E3" s="2"/>
    </row>
    <row r="4" spans="1:5" ht="33" customHeight="1" x14ac:dyDescent="0.25">
      <c r="A4" s="4" t="s">
        <v>3</v>
      </c>
      <c r="B4" s="102"/>
      <c r="C4" s="102"/>
      <c r="D4" s="5" t="s">
        <v>2</v>
      </c>
      <c r="E4" s="6"/>
    </row>
    <row r="5" spans="1:5" ht="33" customHeight="1" x14ac:dyDescent="0.25">
      <c r="A5" s="4" t="s">
        <v>38</v>
      </c>
      <c r="B5" s="103"/>
      <c r="C5" s="103"/>
      <c r="D5" s="103"/>
      <c r="E5" s="103"/>
    </row>
    <row r="6" spans="1:5" ht="33" customHeight="1" x14ac:dyDescent="0.25">
      <c r="A6" s="4" t="s">
        <v>39</v>
      </c>
      <c r="B6" s="103" t="s">
        <v>40</v>
      </c>
      <c r="C6" s="103"/>
      <c r="D6" s="103"/>
      <c r="E6" s="103"/>
    </row>
    <row r="7" spans="1:5" ht="33" customHeight="1" x14ac:dyDescent="0.25">
      <c r="A7" s="4" t="s">
        <v>41</v>
      </c>
      <c r="B7" s="103"/>
      <c r="C7" s="103"/>
      <c r="D7" s="7" t="s">
        <v>42</v>
      </c>
      <c r="E7" s="1"/>
    </row>
    <row r="8" spans="1:5" ht="33" customHeight="1" x14ac:dyDescent="0.25">
      <c r="A8" s="106" t="s">
        <v>43</v>
      </c>
      <c r="B8" s="8" t="s">
        <v>8</v>
      </c>
      <c r="C8" s="8" t="s">
        <v>44</v>
      </c>
      <c r="D8" s="104" t="s">
        <v>45</v>
      </c>
      <c r="E8" s="104"/>
    </row>
    <row r="9" spans="1:5" ht="33" customHeight="1" x14ac:dyDescent="0.25">
      <c r="A9" s="106"/>
      <c r="B9" s="6"/>
      <c r="C9" s="6"/>
      <c r="D9" s="103"/>
      <c r="E9" s="103"/>
    </row>
    <row r="10" spans="1:5" ht="33" customHeight="1" x14ac:dyDescent="0.25">
      <c r="A10" s="106"/>
      <c r="B10" s="6"/>
      <c r="C10" s="6"/>
      <c r="D10" s="103"/>
      <c r="E10" s="103"/>
    </row>
    <row r="11" spans="1:5" ht="33" customHeight="1" x14ac:dyDescent="0.25">
      <c r="A11" s="106"/>
      <c r="B11" s="6"/>
      <c r="C11" s="6"/>
      <c r="D11" s="103"/>
      <c r="E11" s="103"/>
    </row>
    <row r="12" spans="1:5" ht="33" customHeight="1" x14ac:dyDescent="0.25">
      <c r="A12" s="106"/>
      <c r="B12" s="6"/>
      <c r="C12" s="6"/>
      <c r="D12" s="103"/>
      <c r="E12" s="103"/>
    </row>
    <row r="13" spans="1:5" ht="33" customHeight="1" x14ac:dyDescent="0.25">
      <c r="A13" s="106"/>
      <c r="B13" s="6"/>
      <c r="C13" s="6"/>
      <c r="D13" s="103"/>
      <c r="E13" s="103"/>
    </row>
    <row r="14" spans="1:5" ht="33" customHeight="1" x14ac:dyDescent="0.25">
      <c r="A14" s="106"/>
      <c r="B14" s="6"/>
      <c r="C14" s="6"/>
      <c r="D14" s="103"/>
      <c r="E14" s="103"/>
    </row>
    <row r="15" spans="1:5" ht="33" customHeight="1" x14ac:dyDescent="0.25">
      <c r="A15" s="106"/>
      <c r="B15" s="6"/>
      <c r="C15" s="6"/>
      <c r="D15" s="103"/>
      <c r="E15" s="103"/>
    </row>
    <row r="16" spans="1:5" ht="33" customHeight="1" x14ac:dyDescent="0.25">
      <c r="A16" s="4" t="s">
        <v>46</v>
      </c>
      <c r="B16" s="103"/>
      <c r="C16" s="103"/>
      <c r="D16" s="103"/>
      <c r="E16" s="103"/>
    </row>
    <row r="17" spans="1:5" ht="69.900000000000006" customHeight="1" x14ac:dyDescent="0.25">
      <c r="A17" s="4" t="s">
        <v>11</v>
      </c>
      <c r="B17" s="105" t="s">
        <v>47</v>
      </c>
      <c r="C17" s="105"/>
      <c r="D17" s="105"/>
      <c r="E17" s="105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1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2023-03-29T02:00:03Z</cp:lastPrinted>
  <dcterms:created xsi:type="dcterms:W3CDTF">2012-05-11T02:24:00Z</dcterms:created>
  <dcterms:modified xsi:type="dcterms:W3CDTF">2023-08-24T08:04:44Z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