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京东采买" sheetId="7" r:id="rId1"/>
  </sheets>
  <calcPr calcId="144525"/>
</workbook>
</file>

<file path=xl/sharedStrings.xml><?xml version="1.0" encoding="utf-8"?>
<sst xmlns="http://schemas.openxmlformats.org/spreadsheetml/2006/main" count="38" uniqueCount="36">
  <si>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</si>
  <si>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</si>
  <si>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</si>
  <si>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</si>
  <si>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</si>
  <si>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</si>
  <si>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</si>
  <si>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</si>
  <si>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</si>
  <si>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</si>
  <si>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</si>
  <si>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</si>
  <si>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</si>
  <si>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2023.08.06</t>
  </si>
  <si>
    <t>SP001220</t>
  </si>
  <si>
    <t>网线：6类，扁平</t>
  </si>
  <si>
    <t>6类千兆+0.5米【扁线纯铜款】黑</t>
  </si>
  <si>
    <t>samzhe山泽旗舰店</t>
  </si>
  <si>
    <t>分批采</t>
  </si>
  <si>
    <t>SP001938</t>
  </si>
  <si>
    <t>6类千兆+0.5米【扁线家装款】蓝</t>
  </si>
  <si>
    <t>CGDD23080048</t>
  </si>
  <si>
    <t>SP002116</t>
  </si>
  <si>
    <t>6.3母头+护套</t>
  </si>
  <si>
    <t>6.3mm插簧端子</t>
  </si>
  <si>
    <t>汇君电工官方旗舰店</t>
  </si>
  <si>
    <t>CGDD23080054</t>
  </si>
  <si>
    <t>SP002068</t>
  </si>
  <si>
    <t>SITOO斯图圆形带孔磁铁</t>
  </si>
  <si>
    <t>15*3*孔4mm10个装</t>
  </si>
  <si>
    <t>SITOO京东自营旗舰店</t>
  </si>
  <si>
    <t>SP002131</t>
  </si>
  <si>
    <t>3M双面胶</t>
  </si>
  <si>
    <t>25mm宽50m长</t>
  </si>
  <si>
    <t>3M胶带厂家直销店</t>
  </si>
  <si>
    <t>合计金额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</si>
</sst>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Microsoft YaHei UI"/>
      <charset val="134"/>
    </font>
    <font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176" fontId="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176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78" fontId="1" fillId="0" borderId="0" xfId="0" applyNumberFormat="1" applyFont="1" applyFill="1" applyAlignment="1">
      <alignment horizont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left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5" fillId="0" borderId="1" xfId="30" applyFont="1" applyFill="1" applyBorder="1" applyAlignment="1">
      <alignment horizontal="center" vertical="center"/>
    </xf>
    <xf numFmtId="176" fontId="5" fillId="0" borderId="1" xfId="3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5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5" fillId="2" borderId="1" xfId="30" applyFont="1" applyFill="1" applyBorder="1" applyAlignment="1">
      <alignment horizontal="center" vertical="center"/>
    </xf>
    <xf numFmtId="176" fontId="5" fillId="2" borderId="1" xfId="3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5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3" fillId="0" borderId="1" xfId="51" applyNumberFormat="1" applyFont="1" applyFill="1" applyBorder="1" applyAlignment="1">
      <alignment horizontal="center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Normal 4 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Normal 4" xfId="48"/>
    <cellStyle name="40% - 强调文字颜色 6" xfId="49" builtinId="51"/>
    <cellStyle name="60% - 强调文字颜色 6" xfId="50" builtinId="52"/>
    <cellStyle name="常规 2" xfId="51"/>
    <cellStyle name="货币 2" xfId="52"/>
  </cellStyles>
  <dxfs count="7"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E17" sqref="E17"/>
    </sheetView>
  </sheetViews>
  <sheetFormatPr defaultColWidth="8.88888888888889" defaultRowHeight="14.4"/>
  <cols>
    <col min="1" max="1" width="10.4444444444444" style="1" customWidth="1"/>
    <col min="2" max="2" width="11.4444444444444" style="1" customWidth="1"/>
    <col min="3" max="3" width="14.7777777777778" style="1" customWidth="1"/>
    <col min="4" max="4" width="12.6666666666667" style="1" customWidth="1"/>
    <col min="5" max="5" width="23.6666666666667" style="7" customWidth="1"/>
    <col min="6" max="6" width="33.6666666666667" style="2" customWidth="1"/>
    <col min="7" max="7" width="26.7777777777778" style="8" customWidth="1"/>
    <col min="8" max="8" width="11.6666666666667" style="9" customWidth="1"/>
    <col min="9" max="9" width="7.44444444444444" style="9" customWidth="1"/>
    <col min="10" max="10" width="18" style="10" customWidth="1"/>
    <col min="11" max="11" width="13.2222222222222" style="1" customWidth="1"/>
    <col min="12" max="12" width="24.4444444444444" style="1" customWidth="1"/>
    <col min="13" max="13" width="18.8888888888889" style="1" customWidth="1"/>
    <col min="14" max="14" width="21.2222222222222" style="1" customWidth="1"/>
    <col min="15" max="15" width="17.2222222222222" style="1" customWidth="1"/>
    <col min="16" max="16384" width="8.88888888888889" style="1"/>
  </cols>
  <sheetData>
    <row r="1" s="1" customFormat="1" ht="28.2" spans="1:11">
      <c r="A1" s="11" t="s">
        <v>0</v>
      </c>
      <c r="B1" s="11"/>
      <c r="C1" s="11"/>
      <c r="D1" s="11"/>
      <c r="E1" s="12"/>
      <c r="F1" s="11"/>
      <c r="G1" s="12"/>
      <c r="H1" s="11"/>
      <c r="I1" s="11"/>
      <c r="J1" s="35"/>
      <c r="K1" s="11"/>
    </row>
    <row r="2" s="2" customFormat="1" ht="32" customHeight="1" spans="1:11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36" t="s">
        <v>10</v>
      </c>
      <c r="K2" s="13" t="s">
        <v>11</v>
      </c>
    </row>
    <row r="3" s="3" customFormat="1" ht="30" customHeight="1" spans="1:11">
      <c r="A3" s="15" t="s">
        <v>12</v>
      </c>
      <c r="B3" s="16" t="s">
        <v>13</v>
      </c>
      <c r="C3" s="16"/>
      <c r="D3" s="17" t="s">
        <v>14</v>
      </c>
      <c r="E3" s="18" t="s">
        <v>15</v>
      </c>
      <c r="F3" s="18" t="s">
        <v>16</v>
      </c>
      <c r="G3" s="19" t="s">
        <v>17</v>
      </c>
      <c r="H3" s="20">
        <v>1267</v>
      </c>
      <c r="I3" s="16">
        <v>4.25</v>
      </c>
      <c r="J3" s="16">
        <f>H3*I3</f>
        <v>5384.75</v>
      </c>
      <c r="K3" s="15" t="s">
        <v>18</v>
      </c>
    </row>
    <row r="4" s="3" customFormat="1" ht="30" customHeight="1" spans="1:11">
      <c r="A4" s="15"/>
      <c r="B4" s="16"/>
      <c r="C4" s="16"/>
      <c r="D4" s="17" t="s">
        <v>19</v>
      </c>
      <c r="E4" s="18" t="s">
        <v>15</v>
      </c>
      <c r="F4" s="18" t="s">
        <v>20</v>
      </c>
      <c r="G4" s="19" t="s">
        <v>17</v>
      </c>
      <c r="H4" s="20">
        <v>317</v>
      </c>
      <c r="I4" s="16">
        <v>4.72</v>
      </c>
      <c r="J4" s="16">
        <f>H4*I4</f>
        <v>1496.24</v>
      </c>
      <c r="K4" s="15"/>
    </row>
    <row r="5" s="3" customFormat="1" ht="30" customHeight="1" spans="1:11">
      <c r="A5" s="15"/>
      <c r="B5" s="16"/>
      <c r="C5" s="16"/>
      <c r="D5" s="17"/>
      <c r="E5" s="18"/>
      <c r="F5" s="18"/>
      <c r="G5" s="19"/>
      <c r="H5" s="20"/>
      <c r="I5" s="16"/>
      <c r="J5" s="16">
        <f>SUM(J3:J4)</f>
        <v>6880.99</v>
      </c>
      <c r="K5" s="15"/>
    </row>
    <row r="6" s="4" customFormat="1" ht="30" customHeight="1" spans="1:11">
      <c r="A6" s="21"/>
      <c r="B6" s="22"/>
      <c r="C6" s="22" t="s">
        <v>21</v>
      </c>
      <c r="D6" s="23" t="s">
        <v>22</v>
      </c>
      <c r="E6" s="24" t="s">
        <v>23</v>
      </c>
      <c r="F6" s="24" t="s">
        <v>24</v>
      </c>
      <c r="G6" s="25" t="s">
        <v>25</v>
      </c>
      <c r="H6" s="26">
        <v>10</v>
      </c>
      <c r="I6" s="22">
        <v>11.2</v>
      </c>
      <c r="J6" s="22">
        <f>H6*I6</f>
        <v>112</v>
      </c>
      <c r="K6" s="21"/>
    </row>
    <row r="7" s="4" customFormat="1" ht="30" customHeight="1" spans="1:11">
      <c r="A7" s="21"/>
      <c r="B7" s="22"/>
      <c r="C7" s="22" t="s">
        <v>26</v>
      </c>
      <c r="D7" s="27" t="s">
        <v>27</v>
      </c>
      <c r="E7" s="27" t="s">
        <v>28</v>
      </c>
      <c r="F7" s="27" t="s">
        <v>29</v>
      </c>
      <c r="G7" s="25" t="s">
        <v>30</v>
      </c>
      <c r="H7" s="26">
        <v>2</v>
      </c>
      <c r="I7" s="22">
        <v>23.4</v>
      </c>
      <c r="J7" s="22">
        <f>H7*I7</f>
        <v>46.8</v>
      </c>
      <c r="K7" s="21"/>
    </row>
    <row r="8" s="5" customFormat="1" ht="30" customHeight="1" spans="1:11">
      <c r="A8" s="28"/>
      <c r="B8" s="29"/>
      <c r="C8" s="29"/>
      <c r="D8" s="30" t="s">
        <v>31</v>
      </c>
      <c r="E8" s="30" t="s">
        <v>32</v>
      </c>
      <c r="F8" s="31" t="s">
        <v>33</v>
      </c>
      <c r="G8" s="32" t="s">
        <v>34</v>
      </c>
      <c r="H8" s="33">
        <v>6</v>
      </c>
      <c r="I8" s="29">
        <v>18</v>
      </c>
      <c r="J8" s="29">
        <f>H8*I8</f>
        <v>108</v>
      </c>
      <c r="K8" s="28"/>
    </row>
    <row r="9" s="3" customFormat="1" ht="32" customHeight="1" spans="1:11">
      <c r="A9" s="34"/>
      <c r="B9" s="16"/>
      <c r="C9" s="16" t="s">
        <v>35</v>
      </c>
      <c r="D9" s="16"/>
      <c r="E9" s="19"/>
      <c r="F9" s="16"/>
      <c r="G9" s="16"/>
      <c r="H9" s="16"/>
      <c r="I9" s="16"/>
      <c r="J9" s="37">
        <f>SUM(J3:J7)</f>
        <v>13920.78</v>
      </c>
      <c r="K9" s="16"/>
    </row>
    <row r="10" s="6" customFormat="1" spans="1:15">
      <c r="A10" s="1"/>
      <c r="B10" s="1"/>
      <c r="C10" s="1"/>
      <c r="D10" s="1"/>
      <c r="E10" s="7"/>
      <c r="F10" s="2"/>
      <c r="G10" s="8"/>
      <c r="H10" s="9"/>
      <c r="I10" s="9"/>
      <c r="J10" s="10"/>
      <c r="K10" s="1"/>
      <c r="L10" s="1"/>
      <c r="M10" s="1"/>
      <c r="N10" s="1"/>
      <c r="O10" s="1"/>
    </row>
    <row r="11" s="6" customFormat="1" spans="1:15">
      <c r="A11" s="1"/>
      <c r="B11" s="1"/>
      <c r="C11" s="1"/>
      <c r="D11" s="1"/>
      <c r="E11" s="7"/>
      <c r="F11" s="2"/>
      <c r="G11" s="8"/>
      <c r="H11" s="9"/>
      <c r="I11" s="9"/>
      <c r="J11" s="10"/>
      <c r="K11" s="1"/>
      <c r="L11" s="1"/>
      <c r="M11" s="1"/>
      <c r="N11" s="1"/>
      <c r="O11" s="1"/>
    </row>
    <row r="12" s="6" customFormat="1" spans="1:15">
      <c r="A12" s="1"/>
      <c r="B12" s="1"/>
      <c r="C12" s="1"/>
      <c r="D12" s="1"/>
      <c r="E12" s="7"/>
      <c r="F12" s="2"/>
      <c r="G12" s="8"/>
      <c r="H12" s="9"/>
      <c r="I12" s="9"/>
      <c r="J12" s="10"/>
      <c r="K12" s="1"/>
      <c r="L12" s="1"/>
      <c r="M12" s="1"/>
      <c r="N12" s="1"/>
      <c r="O12" s="1"/>
    </row>
  </sheetData>
  <mergeCells count="4">
    <mergeCell ref="A1:K1"/>
    <mergeCell ref="C9:I9"/>
    <mergeCell ref="A3:A9"/>
    <mergeCell ref="B3:B9"/>
  </mergeCells>
  <conditionalFormatting sqref="D3:D5">
    <cfRule type="expression" dxfId="0" priority="32">
      <formula>#REF!="Material"</formula>
    </cfRule>
    <cfRule type="expression" dxfId="1" priority="33">
      <formula>#REF!="Assy"</formula>
    </cfRule>
    <cfRule type="expression" dxfId="2" priority="34">
      <formula>#REF!="Std"</formula>
    </cfRule>
    <cfRule type="expression" dxfId="3" priority="35">
      <formula>#REF!="Fab"</formula>
    </cfRule>
    <cfRule type="expression" dxfId="4" priority="36">
      <formula>#REF!="Customer"</formula>
    </cfRule>
    <cfRule type="expression" dxfId="1" priority="37">
      <formula>#REF!="Assy"</formula>
    </cfRule>
    <cfRule type="expression" dxfId="2" priority="38">
      <formula>#REF!="Std"</formula>
    </cfRule>
    <cfRule type="expression" dxfId="3" priority="39">
      <formula>#REF!="Fab"</formula>
    </cfRule>
    <cfRule type="expression" dxfId="4" priority="40">
      <formula>#REF!="Customer"</formula>
    </cfRule>
    <cfRule type="expression" dxfId="5" priority="41">
      <formula>#REF!="S/M"</formula>
    </cfRule>
    <cfRule type="expression" dxfId="1" priority="42">
      <formula>#REF!="Assy"</formula>
    </cfRule>
    <cfRule type="expression" dxfId="2" priority="43">
      <formula>#REF!="Std"</formula>
    </cfRule>
    <cfRule type="expression" dxfId="3" priority="44">
      <formula>#REF!="Fab"</formula>
    </cfRule>
    <cfRule type="expression" dxfId="4" priority="45">
      <formula>#REF!="Customer"</formula>
    </cfRule>
    <cfRule type="expression" dxfId="0" priority="46">
      <formula>#REF!="Material"</formula>
    </cfRule>
    <cfRule type="expression" dxfId="1" priority="47">
      <formula>#REF!="Assy"</formula>
    </cfRule>
    <cfRule type="expression" dxfId="2" priority="48">
      <formula>#REF!="Std"</formula>
    </cfRule>
    <cfRule type="expression" dxfId="3" priority="49">
      <formula>#REF!="Fab"</formula>
    </cfRule>
    <cfRule type="expression" dxfId="4" priority="50">
      <formula>#REF!="Customer"</formula>
    </cfRule>
    <cfRule type="expression" dxfId="5" priority="51">
      <formula>#REF!="S/M"</formula>
    </cfRule>
    <cfRule type="expression" dxfId="0" priority="52">
      <formula>#REF!="Material"</formula>
    </cfRule>
    <cfRule type="expression" dxfId="1" priority="53">
      <formula>#REF!="Assy"</formula>
    </cfRule>
    <cfRule type="expression" dxfId="2" priority="54">
      <formula>#REF!="Std"</formula>
    </cfRule>
    <cfRule type="expression" dxfId="3" priority="55">
      <formula>#REF!="Fab"</formula>
    </cfRule>
    <cfRule type="expression" dxfId="4" priority="56">
      <formula>#REF!="Customer"</formula>
    </cfRule>
    <cfRule type="duplicateValues" dxfId="6" priority="62"/>
    <cfRule type="duplicateValues" dxfId="6" priority="63"/>
  </conditionalFormatting>
  <conditionalFormatting sqref="D6:D8">
    <cfRule type="duplicateValues" dxfId="6" priority="31"/>
  </conditionalFormatting>
  <conditionalFormatting sqref="E3:E5">
    <cfRule type="expression" dxfId="1" priority="64">
      <formula>#REF!="Assy"</formula>
    </cfRule>
    <cfRule type="expression" dxfId="2" priority="65">
      <formula>#REF!="Std"</formula>
    </cfRule>
    <cfRule type="expression" dxfId="3" priority="66">
      <formula>#REF!="Fab"</formula>
    </cfRule>
    <cfRule type="expression" dxfId="4" priority="67">
      <formula>#REF!="Customer"</formula>
    </cfRule>
    <cfRule type="expression" dxfId="5" priority="68">
      <formula>#REF!="S/M"</formula>
    </cfRule>
    <cfRule type="expression" dxfId="0" priority="69">
      <formula>#REF!="Material"</formula>
    </cfRule>
    <cfRule type="expression" dxfId="1" priority="70">
      <formula>#REF!="Assy"</formula>
    </cfRule>
    <cfRule type="expression" dxfId="2" priority="71">
      <formula>#REF!="Std"</formula>
    </cfRule>
    <cfRule type="expression" dxfId="3" priority="72">
      <formula>#REF!="Fab"</formula>
    </cfRule>
    <cfRule type="expression" dxfId="4" priority="73">
      <formula>#REF!="Customer"</formula>
    </cfRule>
    <cfRule type="expression" dxfId="1" priority="74">
      <formula>#REF!="Assy"</formula>
    </cfRule>
    <cfRule type="expression" dxfId="2" priority="75">
      <formula>#REF!="Std"</formula>
    </cfRule>
    <cfRule type="expression" dxfId="3" priority="76">
      <formula>#REF!="Fab"</formula>
    </cfRule>
    <cfRule type="expression" dxfId="4" priority="77">
      <formula>#REF!="Customer"</formula>
    </cfRule>
    <cfRule type="expression" dxfId="5" priority="78">
      <formula>#REF!="S/M"</formula>
    </cfRule>
    <cfRule type="expression" dxfId="0" priority="79">
      <formula>#REF!="Material"</formula>
    </cfRule>
    <cfRule type="expression" dxfId="1" priority="80">
      <formula>#REF!="Assy"</formula>
    </cfRule>
    <cfRule type="expression" dxfId="2" priority="81">
      <formula>#REF!="Std"</formula>
    </cfRule>
    <cfRule type="expression" dxfId="3" priority="82">
      <formula>#REF!="Fab"</formula>
    </cfRule>
    <cfRule type="expression" dxfId="4" priority="83">
      <formula>#REF!="Customer"</formula>
    </cfRule>
  </conditionalFormatting>
  <conditionalFormatting sqref="F3:F5">
    <cfRule type="expression" dxfId="1" priority="89">
      <formula>#REF!="Assy"</formula>
    </cfRule>
    <cfRule type="expression" dxfId="2" priority="90">
      <formula>#REF!="Std"</formula>
    </cfRule>
    <cfRule type="expression" dxfId="3" priority="91">
      <formula>#REF!="Fab"</formula>
    </cfRule>
    <cfRule type="expression" dxfId="4" priority="92">
      <formula>#REF!="Customer"</formula>
    </cfRule>
    <cfRule type="expression" dxfId="5" priority="93">
      <formula>#REF!="S/M"</formula>
    </cfRule>
    <cfRule type="expression" dxfId="0" priority="94">
      <formula>#REF!="Material"</formula>
    </cfRule>
    <cfRule type="expression" dxfId="1" priority="95">
      <formula>#REF!="Assy"</formula>
    </cfRule>
    <cfRule type="expression" dxfId="2" priority="96">
      <formula>#REF!="Std"</formula>
    </cfRule>
    <cfRule type="expression" dxfId="3" priority="97">
      <formula>#REF!="Fab"</formula>
    </cfRule>
    <cfRule type="expression" dxfId="4" priority="98">
      <formula>#REF!="Customer"</formula>
    </cfRule>
    <cfRule type="expression" dxfId="1" priority="99">
      <formula>#REF!="Assy"</formula>
    </cfRule>
    <cfRule type="expression" dxfId="2" priority="100">
      <formula>#REF!="Std"</formula>
    </cfRule>
    <cfRule type="expression" dxfId="3" priority="101">
      <formula>#REF!="Fab"</formula>
    </cfRule>
    <cfRule type="expression" dxfId="4" priority="102">
      <formula>#REF!="Customer"</formula>
    </cfRule>
    <cfRule type="expression" dxfId="5" priority="103">
      <formula>#REF!="S/M"</formula>
    </cfRule>
    <cfRule type="expression" dxfId="0" priority="104">
      <formula>#REF!="Material"</formula>
    </cfRule>
    <cfRule type="expression" dxfId="1" priority="105">
      <formula>#REF!="Assy"</formula>
    </cfRule>
    <cfRule type="expression" dxfId="2" priority="106">
      <formula>#REF!="Std"</formula>
    </cfRule>
    <cfRule type="expression" dxfId="3" priority="107">
      <formula>#REF!="Fab"</formula>
    </cfRule>
    <cfRule type="expression" dxfId="4" priority="108">
      <formula>#REF!="Customer"</formula>
    </cfRule>
    <cfRule type="expression" dxfId="0" priority="109">
      <formula>#REF!="Material"</formula>
    </cfRule>
    <cfRule type="expression" dxfId="1" priority="110">
      <formula>#REF!="Assy"</formula>
    </cfRule>
    <cfRule type="expression" dxfId="2" priority="111">
      <formula>#REF!="Std"</formula>
    </cfRule>
    <cfRule type="expression" dxfId="3" priority="112">
      <formula>#REF!="Fab"</formula>
    </cfRule>
    <cfRule type="expression" dxfId="4" priority="113">
      <formula>#REF!="Customer"</formula>
    </cfRule>
  </conditionalFormatting>
  <conditionalFormatting sqref="F6:F8">
    <cfRule type="expression" dxfId="0" priority="6">
      <formula>#REF!="Material"</formula>
    </cfRule>
    <cfRule type="expression" dxfId="1" priority="7">
      <formula>#REF!="Assy"</formula>
    </cfRule>
    <cfRule type="expression" dxfId="2" priority="8">
      <formula>#REF!="Std"</formula>
    </cfRule>
    <cfRule type="expression" dxfId="3" priority="9">
      <formula>#REF!="Fab"</formula>
    </cfRule>
    <cfRule type="expression" dxfId="4" priority="10">
      <formula>#REF!="Customer"</formula>
    </cfRule>
    <cfRule type="expression" dxfId="1" priority="11">
      <formula>#REF!="Assy"</formula>
    </cfRule>
    <cfRule type="expression" dxfId="2" priority="12">
      <formula>#REF!="Std"</formula>
    </cfRule>
    <cfRule type="expression" dxfId="3" priority="13">
      <formula>#REF!="Fab"</formula>
    </cfRule>
    <cfRule type="expression" dxfId="4" priority="14">
      <formula>#REF!="Customer"</formula>
    </cfRule>
    <cfRule type="expression" dxfId="5" priority="15">
      <formula>#REF!="S/M"</formula>
    </cfRule>
    <cfRule type="expression" dxfId="0" priority="16">
      <formula>#REF!="Material"</formula>
    </cfRule>
    <cfRule type="expression" dxfId="1" priority="17">
      <formula>#REF!="Assy"</formula>
    </cfRule>
    <cfRule type="expression" dxfId="2" priority="18">
      <formula>#REF!="Std"</formula>
    </cfRule>
    <cfRule type="expression" dxfId="3" priority="19">
      <formula>#REF!="Fab"</formula>
    </cfRule>
    <cfRule type="expression" dxfId="4" priority="20">
      <formula>#REF!="Customer"</formula>
    </cfRule>
  </conditionalFormatting>
  <conditionalFormatting sqref="D3:E5">
    <cfRule type="expression" dxfId="0" priority="57">
      <formula>#REF!="Material"</formula>
    </cfRule>
    <cfRule type="expression" dxfId="1" priority="58">
      <formula>#REF!="Assy"</formula>
    </cfRule>
    <cfRule type="expression" dxfId="2" priority="59">
      <formula>#REF!="Std"</formula>
    </cfRule>
    <cfRule type="expression" dxfId="3" priority="60">
      <formula>#REF!="Fab"</formula>
    </cfRule>
    <cfRule type="expression" dxfId="4" priority="61">
      <formula>#REF!="Customer"</formula>
    </cfRule>
  </conditionalFormatting>
  <conditionalFormatting sqref="E3:F5">
    <cfRule type="expression" dxfId="0" priority="84">
      <formula>#REF!="Material"</formula>
    </cfRule>
    <cfRule type="expression" dxfId="1" priority="85">
      <formula>#REF!="Assy"</formula>
    </cfRule>
    <cfRule type="expression" dxfId="2" priority="86">
      <formula>#REF!="Std"</formula>
    </cfRule>
    <cfRule type="expression" dxfId="3" priority="87">
      <formula>#REF!="Fab"</formula>
    </cfRule>
    <cfRule type="expression" dxfId="4" priority="88">
      <formula>#REF!="Customer"</formula>
    </cfRule>
  </conditionalFormatting>
  <conditionalFormatting sqref="D6:F8">
    <cfRule type="expression" dxfId="0" priority="1">
      <formula>#REF!="Material"</formula>
    </cfRule>
    <cfRule type="expression" dxfId="1" priority="2">
      <formula>#REF!="Assy"</formula>
    </cfRule>
    <cfRule type="expression" dxfId="2" priority="3">
      <formula>#REF!="Std"</formula>
    </cfRule>
    <cfRule type="expression" dxfId="3" priority="4">
      <formula>#REF!="Fab"</formula>
    </cfRule>
    <cfRule type="expression" dxfId="4" priority="5">
      <formula>#REF!="Customer"</formula>
    </cfRule>
    <cfRule type="expression" dxfId="1" priority="21">
      <formula>#REF!="Assy"</formula>
    </cfRule>
    <cfRule type="expression" dxfId="2" priority="22">
      <formula>#REF!="Std"</formula>
    </cfRule>
    <cfRule type="expression" dxfId="3" priority="23">
      <formula>#REF!="Fab"</formula>
    </cfRule>
    <cfRule type="expression" dxfId="4" priority="24">
      <formula>#REF!="Customer"</formula>
    </cfRule>
    <cfRule type="expression" dxfId="5" priority="25">
      <formula>#REF!="S/M"</formula>
    </cfRule>
    <cfRule type="expression" dxfId="0" priority="26">
      <formula>#REF!="Material"</formula>
    </cfRule>
    <cfRule type="expression" dxfId="1" priority="27">
      <formula>#REF!="Assy"</formula>
    </cfRule>
    <cfRule type="expression" dxfId="2" priority="28">
      <formula>#REF!="Std"</formula>
    </cfRule>
    <cfRule type="expression" dxfId="3" priority="29">
      <formula>#REF!="Fab"</formula>
    </cfRule>
    <cfRule type="expression" dxfId="4" priority="30">
      <formula>#REF!="Customer"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京东采买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2023-08-09T13:54:55Z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26DFFDC0ED3A4F9ABC165CC91490073F_13</vt:lpwstr>
  </property>
  <property fmtid="{D5CDD505-2E9C-101B-9397-08002B2CF9AE}" pid="3" name="KSOProductBuildVer">
    <vt:lpwstr>2052-11.1.0.14309</vt:lpwstr>
  </property>
</Properties>
</file>