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淘宝采买" sheetId="7" r:id="rId1"/>
  </sheets>
  <calcPr calcId="144525"/>
</workbook>
</file>

<file path=xl/sharedStrings.xml><?xml version="1.0" encoding="utf-8"?>
<sst xmlns="http://schemas.openxmlformats.org/spreadsheetml/2006/main" count="83" uniqueCount="66">
  <si>
    <t>二维码项目付款申请单</t>
  </si>
  <si>
    <t>项目名称</t>
  </si>
  <si>
    <t>申请日期</t>
  </si>
  <si>
    <t>采购单号</t>
  </si>
  <si>
    <t>ERP商品编号</t>
  </si>
  <si>
    <t>名称</t>
  </si>
  <si>
    <t>型号</t>
  </si>
  <si>
    <t>收款人名称</t>
  </si>
  <si>
    <t>采购数量</t>
  </si>
  <si>
    <t>单价</t>
  </si>
  <si>
    <t>金额</t>
  </si>
  <si>
    <t>备注</t>
  </si>
  <si>
    <t>二维码项目</t>
  </si>
  <si>
    <t>2023.07.30</t>
  </si>
  <si>
    <t>CGDD23070223</t>
  </si>
  <si>
    <t>SP002004</t>
  </si>
  <si>
    <t>ASV310F-01-06S</t>
  </si>
  <si>
    <t>哈曼达气动AirHmd</t>
  </si>
  <si>
    <t>CGDD23070224</t>
  </si>
  <si>
    <t>SP001936</t>
  </si>
  <si>
    <t>缓冲器ACA1007-2</t>
  </si>
  <si>
    <t>财财自动化</t>
  </si>
  <si>
    <t>ACA1007-2</t>
  </si>
  <si>
    <t>CGDD23070225</t>
  </si>
  <si>
    <t>SP001519</t>
  </si>
  <si>
    <t>电磁阀</t>
  </si>
  <si>
    <t>4V110/DC24+插6接头消声</t>
  </si>
  <si>
    <t>德力西正泰气动加</t>
  </si>
  <si>
    <t>正泰4V110/DC24+插6接头消声[假一赔三]</t>
  </si>
  <si>
    <t>CGDD23070226</t>
  </si>
  <si>
    <t>SP001458</t>
  </si>
  <si>
    <t>1.5寸万向轮(1.5寸 4刹）</t>
  </si>
  <si>
    <t>1.5寸 4刹</t>
  </si>
  <si>
    <t>祥捷旗舰店</t>
  </si>
  <si>
    <t>CGDD23070227</t>
  </si>
  <si>
    <t>SP002033</t>
  </si>
  <si>
    <t>门锁（LCKF-22）</t>
  </si>
  <si>
    <t>LCKF-22</t>
  </si>
  <si>
    <t>惠鑫精密机械</t>
  </si>
  <si>
    <t>CGDD23070228</t>
  </si>
  <si>
    <t>SP002034</t>
  </si>
  <si>
    <t>提手（PULM-100)</t>
  </si>
  <si>
    <t>原装PULM(不锈钢)-100</t>
  </si>
  <si>
    <t>久泰FA工厂自动化</t>
  </si>
  <si>
    <t>CGDD23070229</t>
  </si>
  <si>
    <t>SP002035</t>
  </si>
  <si>
    <t>迷你气缸CDM2B20-100Z</t>
  </si>
  <si>
    <t>CDM2B20-100Z</t>
  </si>
  <si>
    <t>千羽气动</t>
  </si>
  <si>
    <t>CGDD23070230</t>
  </si>
  <si>
    <t>SP000062</t>
  </si>
  <si>
    <t>圆柱头内六角M5*12</t>
  </si>
  <si>
    <t>金超旗舰店</t>
  </si>
  <si>
    <t>SP000366</t>
  </si>
  <si>
    <t>圆柱头内六角M5*20=3000个</t>
  </si>
  <si>
    <t>圆柱头内六角M5*20</t>
  </si>
  <si>
    <t>SP000077</t>
  </si>
  <si>
    <t>圆柱头内六角M4*14</t>
  </si>
  <si>
    <t>SP000115</t>
  </si>
  <si>
    <t>圆柱头内六角M3*30 (半牙黑)</t>
  </si>
  <si>
    <t>CGDD23070231</t>
  </si>
  <si>
    <t>SP002058</t>
  </si>
  <si>
    <t>铰链HIGK-50</t>
  </si>
  <si>
    <t>HIGK-50</t>
  </si>
  <si>
    <t>上海金葵家居五金</t>
  </si>
  <si>
    <t>合计金额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</si>
</sst>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22"/>
      <name val="宋体"/>
      <charset val="134"/>
      <scheme val="minor"/>
    </font>
    <font>
      <b/>
      <sz val="12"/>
      <name val="宋体"/>
      <charset val="134"/>
      <scheme val="minor"/>
    </font>
    <font>
      <sz val="18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1" applyNumberFormat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177" fontId="1" fillId="0" borderId="0" xfId="0" applyNumberFormat="1" applyFont="1" applyFill="1" applyAlignment="1">
      <alignment horizontal="center"/>
    </xf>
    <xf numFmtId="0" fontId="3" fillId="0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left" vertical="center"/>
    </xf>
    <xf numFmtId="0" fontId="4" fillId="0" borderId="1" xfId="49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49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77" fontId="3" fillId="0" borderId="1" xfId="49" applyNumberFormat="1" applyFont="1" applyFill="1" applyBorder="1" applyAlignment="1">
      <alignment horizontal="center" vertical="center"/>
    </xf>
    <xf numFmtId="177" fontId="4" fillId="0" borderId="1" xfId="49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货币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tabSelected="1" topLeftCell="A5" workbookViewId="0">
      <selection activeCell="C21" sqref="C21"/>
    </sheetView>
  </sheetViews>
  <sheetFormatPr defaultColWidth="8.88888888888889" defaultRowHeight="14.4"/>
  <cols>
    <col min="1" max="1" width="10.4444444444444" style="1" customWidth="1"/>
    <col min="2" max="2" width="11.4444444444444" style="1" customWidth="1"/>
    <col min="3" max="4" width="14.7777777777778" style="1" customWidth="1"/>
    <col min="5" max="5" width="29.1111111111111" style="6" customWidth="1"/>
    <col min="6" max="6" width="29.8888888888889" style="6" customWidth="1"/>
    <col min="7" max="7" width="23.2222222222222" style="7" customWidth="1"/>
    <col min="8" max="8" width="11.6666666666667" style="8" customWidth="1"/>
    <col min="9" max="9" width="7.44444444444444" style="8" customWidth="1"/>
    <col min="10" max="10" width="18" style="9" customWidth="1"/>
    <col min="11" max="11" width="13.2222222222222" style="1" customWidth="1"/>
    <col min="12" max="12" width="24.4444444444444" style="1" customWidth="1"/>
    <col min="13" max="13" width="18.8888888888889" style="1" customWidth="1"/>
    <col min="14" max="14" width="21.2222222222222" style="1" customWidth="1"/>
    <col min="15" max="15" width="17.2222222222222" style="1" customWidth="1"/>
    <col min="16" max="16384" width="8.88888888888889" style="1"/>
  </cols>
  <sheetData>
    <row r="1" s="1" customFormat="1" ht="28.2" spans="1:11">
      <c r="A1" s="10" t="s">
        <v>0</v>
      </c>
      <c r="B1" s="10"/>
      <c r="C1" s="10"/>
      <c r="D1" s="10"/>
      <c r="E1" s="11"/>
      <c r="F1" s="11"/>
      <c r="G1" s="11"/>
      <c r="H1" s="10"/>
      <c r="I1" s="10"/>
      <c r="J1" s="30"/>
      <c r="K1" s="10"/>
    </row>
    <row r="2" s="2" customFormat="1" ht="32" customHeight="1" spans="1:11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31" t="s">
        <v>10</v>
      </c>
      <c r="K2" s="12" t="s">
        <v>11</v>
      </c>
    </row>
    <row r="3" s="3" customFormat="1" ht="30" customHeight="1" spans="1:11">
      <c r="A3" s="13" t="s">
        <v>12</v>
      </c>
      <c r="B3" s="14" t="s">
        <v>13</v>
      </c>
      <c r="C3" s="15" t="s">
        <v>14</v>
      </c>
      <c r="D3" s="16" t="s">
        <v>15</v>
      </c>
      <c r="E3" s="17" t="s">
        <v>16</v>
      </c>
      <c r="F3" s="18" t="s">
        <v>16</v>
      </c>
      <c r="G3" s="19" t="s">
        <v>17</v>
      </c>
      <c r="H3" s="20">
        <v>42</v>
      </c>
      <c r="I3" s="15">
        <v>15</v>
      </c>
      <c r="J3" s="15">
        <f t="shared" ref="J3:J14" si="0">H3*I3</f>
        <v>630</v>
      </c>
      <c r="K3" s="32" t="s">
        <v>16</v>
      </c>
    </row>
    <row r="4" s="3" customFormat="1" ht="30" customHeight="1" spans="1:11">
      <c r="A4" s="13"/>
      <c r="B4" s="14"/>
      <c r="C4" s="15" t="s">
        <v>18</v>
      </c>
      <c r="D4" s="16" t="s">
        <v>19</v>
      </c>
      <c r="E4" s="17" t="s">
        <v>20</v>
      </c>
      <c r="F4" s="18" t="s">
        <v>20</v>
      </c>
      <c r="G4" s="19" t="s">
        <v>21</v>
      </c>
      <c r="H4" s="20">
        <v>12</v>
      </c>
      <c r="I4" s="15">
        <v>43.2</v>
      </c>
      <c r="J4" s="15">
        <f t="shared" si="0"/>
        <v>518.4</v>
      </c>
      <c r="K4" s="16" t="s">
        <v>22</v>
      </c>
    </row>
    <row r="5" s="4" customFormat="1" ht="30" customHeight="1" spans="1:11">
      <c r="A5" s="21"/>
      <c r="B5" s="15"/>
      <c r="C5" s="15" t="s">
        <v>23</v>
      </c>
      <c r="D5" s="16" t="s">
        <v>24</v>
      </c>
      <c r="E5" s="17" t="s">
        <v>25</v>
      </c>
      <c r="F5" s="18" t="s">
        <v>26</v>
      </c>
      <c r="G5" s="19" t="s">
        <v>27</v>
      </c>
      <c r="H5" s="20">
        <v>22</v>
      </c>
      <c r="I5" s="15">
        <v>32</v>
      </c>
      <c r="J5" s="15">
        <f t="shared" si="0"/>
        <v>704</v>
      </c>
      <c r="K5" s="32" t="s">
        <v>28</v>
      </c>
    </row>
    <row r="6" s="4" customFormat="1" ht="30" customHeight="1" spans="1:11">
      <c r="A6" s="21"/>
      <c r="B6" s="15"/>
      <c r="C6" s="15" t="s">
        <v>29</v>
      </c>
      <c r="D6" s="16" t="s">
        <v>30</v>
      </c>
      <c r="E6" s="17" t="s">
        <v>31</v>
      </c>
      <c r="F6" s="18" t="s">
        <v>32</v>
      </c>
      <c r="G6" s="19" t="s">
        <v>33</v>
      </c>
      <c r="H6" s="20">
        <v>94</v>
      </c>
      <c r="I6" s="15">
        <v>13.2</v>
      </c>
      <c r="J6" s="15">
        <f t="shared" si="0"/>
        <v>1240.8</v>
      </c>
      <c r="K6" s="32" t="s">
        <v>32</v>
      </c>
    </row>
    <row r="7" s="4" customFormat="1" ht="30" customHeight="1" spans="1:11">
      <c r="A7" s="21"/>
      <c r="B7" s="15"/>
      <c r="C7" s="15" t="s">
        <v>34</v>
      </c>
      <c r="D7" s="16" t="s">
        <v>35</v>
      </c>
      <c r="E7" s="17" t="s">
        <v>36</v>
      </c>
      <c r="F7" s="18" t="s">
        <v>37</v>
      </c>
      <c r="G7" s="19" t="s">
        <v>38</v>
      </c>
      <c r="H7" s="20">
        <v>120</v>
      </c>
      <c r="I7" s="15">
        <v>5.85</v>
      </c>
      <c r="J7" s="15">
        <f t="shared" si="0"/>
        <v>702</v>
      </c>
      <c r="K7" s="16" t="s">
        <v>37</v>
      </c>
    </row>
    <row r="8" s="4" customFormat="1" ht="30" customHeight="1" spans="1:11">
      <c r="A8" s="21"/>
      <c r="B8" s="15"/>
      <c r="C8" s="15" t="s">
        <v>39</v>
      </c>
      <c r="D8" s="16" t="s">
        <v>40</v>
      </c>
      <c r="E8" s="17" t="s">
        <v>41</v>
      </c>
      <c r="F8" s="18" t="s">
        <v>42</v>
      </c>
      <c r="G8" s="19" t="s">
        <v>43</v>
      </c>
      <c r="H8" s="20">
        <v>172</v>
      </c>
      <c r="I8" s="15">
        <v>21.5</v>
      </c>
      <c r="J8" s="15">
        <f t="shared" si="0"/>
        <v>3698</v>
      </c>
      <c r="K8" s="32" t="s">
        <v>42</v>
      </c>
    </row>
    <row r="9" s="4" customFormat="1" ht="30" customHeight="1" spans="1:11">
      <c r="A9" s="21"/>
      <c r="B9" s="15"/>
      <c r="C9" s="15" t="s">
        <v>44</v>
      </c>
      <c r="D9" s="16" t="s">
        <v>45</v>
      </c>
      <c r="E9" s="17" t="s">
        <v>46</v>
      </c>
      <c r="F9" s="18" t="s">
        <v>47</v>
      </c>
      <c r="G9" s="19" t="s">
        <v>48</v>
      </c>
      <c r="H9" s="20">
        <v>21</v>
      </c>
      <c r="I9" s="15">
        <v>36</v>
      </c>
      <c r="J9" s="15">
        <f t="shared" si="0"/>
        <v>756</v>
      </c>
      <c r="K9" s="16" t="s">
        <v>47</v>
      </c>
    </row>
    <row r="10" s="3" customFormat="1" ht="30" customHeight="1" spans="1:11">
      <c r="A10" s="22"/>
      <c r="B10" s="14"/>
      <c r="C10" s="14" t="s">
        <v>49</v>
      </c>
      <c r="D10" s="23" t="s">
        <v>50</v>
      </c>
      <c r="E10" s="24" t="s">
        <v>51</v>
      </c>
      <c r="F10" s="24" t="s">
        <v>51</v>
      </c>
      <c r="G10" s="25" t="s">
        <v>52</v>
      </c>
      <c r="H10" s="26">
        <v>5000</v>
      </c>
      <c r="I10" s="14">
        <v>0.115</v>
      </c>
      <c r="J10" s="14">
        <f t="shared" si="0"/>
        <v>575</v>
      </c>
      <c r="K10" s="23"/>
    </row>
    <row r="11" s="3" customFormat="1" ht="30" customHeight="1" spans="1:11">
      <c r="A11" s="22"/>
      <c r="B11" s="14"/>
      <c r="C11" s="14" t="s">
        <v>49</v>
      </c>
      <c r="D11" s="23" t="s">
        <v>53</v>
      </c>
      <c r="E11" s="24" t="s">
        <v>54</v>
      </c>
      <c r="F11" s="24" t="s">
        <v>55</v>
      </c>
      <c r="G11" s="25" t="s">
        <v>52</v>
      </c>
      <c r="H11" s="26">
        <v>3000</v>
      </c>
      <c r="I11" s="14">
        <v>0.1547</v>
      </c>
      <c r="J11" s="14">
        <f t="shared" si="0"/>
        <v>464.1</v>
      </c>
      <c r="K11" s="23"/>
    </row>
    <row r="12" s="3" customFormat="1" ht="30" customHeight="1" spans="1:11">
      <c r="A12" s="22"/>
      <c r="B12" s="14"/>
      <c r="C12" s="14" t="s">
        <v>49</v>
      </c>
      <c r="D12" s="23" t="s">
        <v>56</v>
      </c>
      <c r="E12" s="24" t="s">
        <v>57</v>
      </c>
      <c r="F12" s="24" t="s">
        <v>57</v>
      </c>
      <c r="G12" s="25" t="s">
        <v>52</v>
      </c>
      <c r="H12" s="26">
        <v>3000</v>
      </c>
      <c r="I12" s="14">
        <v>0.09</v>
      </c>
      <c r="J12" s="14">
        <f t="shared" si="0"/>
        <v>270</v>
      </c>
      <c r="K12" s="23"/>
    </row>
    <row r="13" s="3" customFormat="1" ht="30" customHeight="1" spans="1:11">
      <c r="A13" s="22"/>
      <c r="B13" s="14"/>
      <c r="C13" s="14" t="s">
        <v>49</v>
      </c>
      <c r="D13" s="23" t="s">
        <v>58</v>
      </c>
      <c r="E13" s="24" t="s">
        <v>59</v>
      </c>
      <c r="F13" s="24" t="s">
        <v>59</v>
      </c>
      <c r="G13" s="25" t="s">
        <v>52</v>
      </c>
      <c r="H13" s="26">
        <v>2000</v>
      </c>
      <c r="I13" s="14">
        <v>0.1375</v>
      </c>
      <c r="J13" s="14">
        <f t="shared" si="0"/>
        <v>275</v>
      </c>
      <c r="K13" s="23"/>
    </row>
    <row r="14" s="3" customFormat="1" ht="30" customHeight="1" spans="1:11">
      <c r="A14" s="22"/>
      <c r="B14" s="14"/>
      <c r="C14" s="14" t="s">
        <v>60</v>
      </c>
      <c r="D14" s="16" t="s">
        <v>61</v>
      </c>
      <c r="E14" s="17" t="s">
        <v>62</v>
      </c>
      <c r="F14" s="18" t="s">
        <v>63</v>
      </c>
      <c r="G14" s="25" t="s">
        <v>64</v>
      </c>
      <c r="H14" s="26">
        <v>250</v>
      </c>
      <c r="I14" s="14">
        <v>4.5</v>
      </c>
      <c r="J14" s="14">
        <f t="shared" si="0"/>
        <v>1125</v>
      </c>
      <c r="K14" s="23" t="s">
        <v>63</v>
      </c>
    </row>
    <row r="15" s="3" customFormat="1" ht="32" customHeight="1" spans="1:11">
      <c r="A15" s="27"/>
      <c r="B15" s="14"/>
      <c r="C15" s="28" t="s">
        <v>65</v>
      </c>
      <c r="D15" s="29"/>
      <c r="E15" s="29"/>
      <c r="F15" s="29"/>
      <c r="G15" s="29"/>
      <c r="H15" s="29"/>
      <c r="I15" s="33"/>
      <c r="J15" s="34">
        <f>SUM(J3:J14)</f>
        <v>10958.3</v>
      </c>
      <c r="K15" s="14"/>
    </row>
    <row r="16" s="5" customFormat="1" spans="1:15">
      <c r="A16" s="1"/>
      <c r="B16" s="1"/>
      <c r="C16" s="1"/>
      <c r="D16" s="1"/>
      <c r="E16" s="6"/>
      <c r="F16" s="6"/>
      <c r="G16" s="7"/>
      <c r="H16" s="8"/>
      <c r="I16" s="8"/>
      <c r="J16" s="9"/>
      <c r="K16" s="1"/>
      <c r="L16" s="1"/>
      <c r="M16" s="1"/>
      <c r="N16" s="1"/>
      <c r="O16" s="1"/>
    </row>
    <row r="17" s="5" customFormat="1" spans="1:15">
      <c r="A17" s="1"/>
      <c r="B17" s="1"/>
      <c r="C17" s="1"/>
      <c r="D17" s="1"/>
      <c r="E17" s="6"/>
      <c r="F17" s="6"/>
      <c r="G17" s="7"/>
      <c r="H17" s="8"/>
      <c r="I17" s="8"/>
      <c r="J17" s="9"/>
      <c r="K17" s="1"/>
      <c r="L17" s="1"/>
      <c r="M17" s="1"/>
      <c r="N17" s="1"/>
      <c r="O17" s="1"/>
    </row>
    <row r="18" s="5" customFormat="1" spans="1:15">
      <c r="A18" s="1"/>
      <c r="B18" s="1"/>
      <c r="C18" s="1"/>
      <c r="D18" s="1"/>
      <c r="E18" s="6"/>
      <c r="F18" s="6"/>
      <c r="G18" s="7"/>
      <c r="H18" s="8"/>
      <c r="I18" s="8"/>
      <c r="J18" s="9"/>
      <c r="K18" s="1"/>
      <c r="L18" s="1"/>
      <c r="M18" s="1"/>
      <c r="N18" s="1"/>
      <c r="O18" s="1"/>
    </row>
  </sheetData>
  <mergeCells count="4">
    <mergeCell ref="A1:K1"/>
    <mergeCell ref="C15:I15"/>
    <mergeCell ref="A3:A15"/>
    <mergeCell ref="B3:B1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淘宝采买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2023-05-11T08:06:00Z</dcterms:created>
  <dcterms:modified xsi:type="dcterms:W3CDTF">2023-07-30T14:00:56Z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E53B32A1126244ED946A4F7AA399DCD0_13</vt:lpwstr>
  </property>
  <property fmtid="{D5CDD505-2E9C-101B-9397-08002B2CF9AE}" pid="3" name="KSOProductBuildVer">
    <vt:lpwstr>2052-11.1.0.14309</vt:lpwstr>
  </property>
</Properties>
</file>