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京东采买" sheetId="7" r:id="rId1"/>
  </sheets>
  <calcPr calcId="144525"/>
</workbook>
</file>

<file path=xl/sharedStrings.xml><?xml version="1.0" encoding="utf-8"?>
<sst xmlns="http://schemas.openxmlformats.org/spreadsheetml/2006/main" count="80" uniqueCount="76">
  <si>
    <t>二维码项目京东付款申请单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</si>
  <si>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</si>
  <si>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</si>
  <si>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</si>
  <si>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</si>
  <si>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</si>
  <si>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</si>
  <si>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</si>
  <si>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</si>
  <si>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</si>
  <si>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</si>
  <si>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</si>
  <si>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</si>
  <si>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2023.07.21</t>
  </si>
  <si>
    <t>CGDD23070178</t>
  </si>
  <si>
    <t>SP001957</t>
  </si>
  <si>
    <t>烟盒包</t>
  </si>
  <si>
    <t>翻盖硬包</t>
  </si>
  <si>
    <t>文天烟具</t>
  </si>
  <si>
    <t>CGDD23070179</t>
  </si>
  <si>
    <t>SP001298</t>
  </si>
  <si>
    <t>尼龙对接端子压线钳</t>
  </si>
  <si>
    <t>SN-06</t>
  </si>
  <si>
    <t>拓严旗舰店</t>
  </si>
  <si>
    <t>CGDD23070180</t>
  </si>
  <si>
    <t>SP001591</t>
  </si>
  <si>
    <t>塑钢打包带（4.5Kg 约310M长）</t>
  </si>
  <si>
    <t>绿款 1608 4.5Kg</t>
  </si>
  <si>
    <t>宝聿包装</t>
  </si>
  <si>
    <t>CGDD23070181</t>
  </si>
  <si>
    <t>SP001950</t>
  </si>
  <si>
    <t>气缸MA16X50SCA</t>
  </si>
  <si>
    <t>亚德客华信气动</t>
  </si>
  <si>
    <t>CGDD23070182</t>
  </si>
  <si>
    <t>SP001782</t>
  </si>
  <si>
    <t>短头内六角扳手：TTR-S8
 （1.5~8mm)公制断尾8件套</t>
  </si>
  <si>
    <t>TTR-S8 （1.5~8mm)公制断尾8件套</t>
  </si>
  <si>
    <t>EIGHT旗舰店</t>
  </si>
  <si>
    <t>CGDD23070185</t>
  </si>
  <si>
    <t>SP001811</t>
  </si>
  <si>
    <t>LED指示灯</t>
  </si>
  <si>
    <t>白色+12v-24v+16mm带线+平头</t>
  </si>
  <si>
    <t>瑞沃尔旗舰店</t>
  </si>
  <si>
    <t>CGDD23070186</t>
  </si>
  <si>
    <t>SP001819</t>
  </si>
  <si>
    <t>直线轴承</t>
  </si>
  <si>
    <t>米白色 LMK12GA钢保-方型</t>
  </si>
  <si>
    <t>浙江宸翰轴承</t>
  </si>
  <si>
    <t>CGDD23070187</t>
  </si>
  <si>
    <t>SP001968</t>
  </si>
  <si>
    <t>高速气缸</t>
  </si>
  <si>
    <t>RHCB20-100</t>
  </si>
  <si>
    <t>千羽气动</t>
  </si>
  <si>
    <t>CGDD23070188</t>
  </si>
  <si>
    <t>SP001518</t>
  </si>
  <si>
    <t>迷你储气瓶</t>
  </si>
  <si>
    <t>0.1升不锈钢储气罐</t>
  </si>
  <si>
    <t>KSD储气罐</t>
  </si>
  <si>
    <t>CGDD23070189</t>
  </si>
  <si>
    <t>SP001969</t>
  </si>
  <si>
    <t>电磁阀</t>
  </si>
  <si>
    <t>SY5120-01配6mm接头消声器</t>
  </si>
  <si>
    <t>中国气动原件经营部</t>
  </si>
  <si>
    <t>CGDD23070190</t>
  </si>
  <si>
    <t>SP001787</t>
  </si>
  <si>
    <t>同步带250XL-12.7mm</t>
  </si>
  <si>
    <t>力劲迈龙专卖店</t>
  </si>
  <si>
    <t>CGDD23070191</t>
  </si>
  <si>
    <t>SP001533</t>
  </si>
  <si>
    <t>50-50硅胶片</t>
  </si>
  <si>
    <t>纯仕旗舰店</t>
  </si>
  <si>
    <t>CGDD23070192</t>
  </si>
  <si>
    <t>SP001913</t>
  </si>
  <si>
    <t>F-M8X125F</t>
  </si>
  <si>
    <t>自动化气动液压元件批发</t>
  </si>
  <si>
    <t>合计金额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</si>
</sst>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 \¥* #,##0.00_ ;_ \¥* \-#,##0.00_ ;_ \¥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/>
    <xf numFmtId="0" fontId="1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>
      <alignment horizont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49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49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176" fontId="3" fillId="0" borderId="1" xfId="49" applyNumberFormat="1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货币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topLeftCell="A7" workbookViewId="0">
      <selection activeCell="D20" sqref="D20"/>
    </sheetView>
  </sheetViews>
  <sheetFormatPr defaultColWidth="8.88888888888889" defaultRowHeight="14.4"/>
  <cols>
    <col min="1" max="1" width="10.4444444444444" style="1" customWidth="1"/>
    <col min="2" max="2" width="11.4444444444444" style="1" customWidth="1"/>
    <col min="3" max="4" width="14.7777777777778" style="1" customWidth="1"/>
    <col min="5" max="5" width="28.5555555555556" style="6" customWidth="1"/>
    <col min="6" max="6" width="31" style="6" customWidth="1"/>
    <col min="7" max="7" width="25.3333333333333" style="7" customWidth="1"/>
    <col min="8" max="8" width="11.6666666666667" style="8" customWidth="1"/>
    <col min="9" max="9" width="7.44444444444444" style="8" customWidth="1"/>
    <col min="10" max="10" width="18" style="9" customWidth="1"/>
    <col min="11" max="11" width="13.2222222222222" style="1" customWidth="1"/>
    <col min="12" max="12" width="24.4444444444444" style="1" customWidth="1"/>
    <col min="13" max="13" width="18.8888888888889" style="1" customWidth="1"/>
    <col min="14" max="14" width="21.2222222222222" style="1" customWidth="1"/>
    <col min="15" max="15" width="17.2222222222222" style="1" customWidth="1"/>
    <col min="16" max="16384" width="8.88888888888889" style="1"/>
  </cols>
  <sheetData>
    <row r="1" s="1" customFormat="1" ht="28.2" spans="1:11">
      <c r="A1" s="10" t="s">
        <v>0</v>
      </c>
      <c r="B1" s="10"/>
      <c r="C1" s="10"/>
      <c r="D1" s="10"/>
      <c r="E1" s="11"/>
      <c r="F1" s="11"/>
      <c r="G1" s="11"/>
      <c r="H1" s="10"/>
      <c r="I1" s="10"/>
      <c r="J1" s="37"/>
      <c r="K1" s="10"/>
    </row>
    <row r="2" s="2" customFormat="1" ht="32" customHeight="1" spans="1:1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38" t="s">
        <v>10</v>
      </c>
      <c r="K2" s="12" t="s">
        <v>11</v>
      </c>
    </row>
    <row r="3" s="3" customFormat="1" ht="30" customHeight="1" spans="1:11">
      <c r="A3" s="13" t="s">
        <v>12</v>
      </c>
      <c r="B3" s="14" t="s">
        <v>13</v>
      </c>
      <c r="C3" s="14" t="s">
        <v>14</v>
      </c>
      <c r="D3" s="15" t="s">
        <v>15</v>
      </c>
      <c r="E3" s="16" t="s">
        <v>16</v>
      </c>
      <c r="F3" s="16" t="s">
        <v>17</v>
      </c>
      <c r="G3" s="17" t="s">
        <v>18</v>
      </c>
      <c r="H3" s="18">
        <v>100</v>
      </c>
      <c r="I3" s="14">
        <v>2.5</v>
      </c>
      <c r="J3" s="14">
        <f t="shared" ref="J3:J7" si="0">H3*I3</f>
        <v>250</v>
      </c>
      <c r="K3" s="39"/>
    </row>
    <row r="4" s="3" customFormat="1" ht="30" customHeight="1" spans="1:11">
      <c r="A4" s="13"/>
      <c r="B4" s="14"/>
      <c r="C4" s="14" t="s">
        <v>19</v>
      </c>
      <c r="D4" s="19" t="s">
        <v>20</v>
      </c>
      <c r="E4" s="20" t="s">
        <v>21</v>
      </c>
      <c r="F4" s="20" t="s">
        <v>22</v>
      </c>
      <c r="G4" s="17" t="s">
        <v>23</v>
      </c>
      <c r="H4" s="18">
        <v>3</v>
      </c>
      <c r="I4" s="14">
        <v>39</v>
      </c>
      <c r="J4" s="14">
        <f t="shared" si="0"/>
        <v>117</v>
      </c>
      <c r="K4" s="39"/>
    </row>
    <row r="5" s="3" customFormat="1" ht="30" customHeight="1" spans="1:11">
      <c r="A5" s="13"/>
      <c r="B5" s="14"/>
      <c r="C5" s="14" t="s">
        <v>24</v>
      </c>
      <c r="D5" s="15" t="s">
        <v>25</v>
      </c>
      <c r="E5" s="16" t="s">
        <v>26</v>
      </c>
      <c r="F5" s="16" t="s">
        <v>27</v>
      </c>
      <c r="G5" s="17" t="s">
        <v>28</v>
      </c>
      <c r="H5" s="18">
        <v>2</v>
      </c>
      <c r="I5" s="14">
        <v>34.5</v>
      </c>
      <c r="J5" s="14">
        <f t="shared" si="0"/>
        <v>69</v>
      </c>
      <c r="K5" s="39"/>
    </row>
    <row r="6" s="3" customFormat="1" ht="30" customHeight="1" spans="1:11">
      <c r="A6" s="13"/>
      <c r="B6" s="14"/>
      <c r="C6" s="14" t="s">
        <v>29</v>
      </c>
      <c r="D6" s="21" t="s">
        <v>30</v>
      </c>
      <c r="E6" s="22" t="s">
        <v>31</v>
      </c>
      <c r="F6" s="23" t="s">
        <v>31</v>
      </c>
      <c r="G6" s="17" t="s">
        <v>32</v>
      </c>
      <c r="H6" s="18">
        <v>10</v>
      </c>
      <c r="I6" s="14">
        <v>34</v>
      </c>
      <c r="J6" s="14">
        <f t="shared" si="0"/>
        <v>340</v>
      </c>
      <c r="K6" s="39"/>
    </row>
    <row r="7" s="3" customFormat="1" ht="30" customHeight="1" spans="1:11">
      <c r="A7" s="13"/>
      <c r="B7" s="14"/>
      <c r="C7" s="14" t="s">
        <v>33</v>
      </c>
      <c r="D7" s="15" t="s">
        <v>34</v>
      </c>
      <c r="E7" s="24" t="s">
        <v>35</v>
      </c>
      <c r="F7" s="15" t="s">
        <v>36</v>
      </c>
      <c r="G7" s="17" t="s">
        <v>37</v>
      </c>
      <c r="H7" s="18">
        <v>5</v>
      </c>
      <c r="I7" s="14">
        <v>148.2</v>
      </c>
      <c r="J7" s="14">
        <f t="shared" si="0"/>
        <v>741</v>
      </c>
      <c r="K7" s="39"/>
    </row>
    <row r="8" s="3" customFormat="1" ht="30" customHeight="1" spans="1:11">
      <c r="A8" s="13"/>
      <c r="B8" s="14"/>
      <c r="C8" s="14" t="s">
        <v>38</v>
      </c>
      <c r="D8" s="25" t="s">
        <v>39</v>
      </c>
      <c r="E8" s="26" t="s">
        <v>40</v>
      </c>
      <c r="F8" s="26" t="s">
        <v>41</v>
      </c>
      <c r="G8" s="17" t="s">
        <v>42</v>
      </c>
      <c r="H8" s="18">
        <v>30</v>
      </c>
      <c r="I8" s="14">
        <v>2.99</v>
      </c>
      <c r="J8" s="14">
        <f t="shared" ref="J8:J16" si="1">H8*I8</f>
        <v>89.7</v>
      </c>
      <c r="K8" s="39"/>
    </row>
    <row r="9" s="4" customFormat="1" ht="30" customHeight="1" spans="1:11">
      <c r="A9" s="27"/>
      <c r="B9" s="28"/>
      <c r="C9" s="28" t="s">
        <v>43</v>
      </c>
      <c r="D9" s="29" t="s">
        <v>44</v>
      </c>
      <c r="E9" s="30" t="s">
        <v>45</v>
      </c>
      <c r="F9" s="30" t="s">
        <v>46</v>
      </c>
      <c r="G9" s="31" t="s">
        <v>47</v>
      </c>
      <c r="H9" s="32">
        <v>42</v>
      </c>
      <c r="I9" s="28">
        <v>17.5</v>
      </c>
      <c r="J9" s="28">
        <f t="shared" si="1"/>
        <v>735</v>
      </c>
      <c r="K9" s="40"/>
    </row>
    <row r="10" s="3" customFormat="1" ht="30" customHeight="1" spans="1:11">
      <c r="A10" s="13"/>
      <c r="B10" s="14"/>
      <c r="C10" s="14" t="s">
        <v>48</v>
      </c>
      <c r="D10" s="21" t="s">
        <v>49</v>
      </c>
      <c r="E10" s="22" t="s">
        <v>50</v>
      </c>
      <c r="F10" s="22" t="s">
        <v>51</v>
      </c>
      <c r="G10" s="17" t="s">
        <v>52</v>
      </c>
      <c r="H10" s="18">
        <v>21</v>
      </c>
      <c r="I10" s="14">
        <v>500</v>
      </c>
      <c r="J10" s="14">
        <f t="shared" si="1"/>
        <v>10500</v>
      </c>
      <c r="K10" s="39"/>
    </row>
    <row r="11" s="3" customFormat="1" ht="30" customHeight="1" spans="1:11">
      <c r="A11" s="13"/>
      <c r="B11" s="14"/>
      <c r="C11" s="14" t="s">
        <v>53</v>
      </c>
      <c r="D11" s="21" t="s">
        <v>54</v>
      </c>
      <c r="E11" s="22" t="s">
        <v>55</v>
      </c>
      <c r="F11" s="23" t="s">
        <v>56</v>
      </c>
      <c r="G11" s="17" t="s">
        <v>57</v>
      </c>
      <c r="H11" s="18">
        <v>21</v>
      </c>
      <c r="I11" s="14">
        <v>68</v>
      </c>
      <c r="J11" s="14">
        <f t="shared" si="1"/>
        <v>1428</v>
      </c>
      <c r="K11" s="39"/>
    </row>
    <row r="12" s="3" customFormat="1" ht="30" customHeight="1" spans="1:11">
      <c r="A12" s="13"/>
      <c r="B12" s="14"/>
      <c r="C12" s="14" t="s">
        <v>58</v>
      </c>
      <c r="D12" s="21" t="s">
        <v>59</v>
      </c>
      <c r="E12" s="22" t="s">
        <v>60</v>
      </c>
      <c r="F12" s="23" t="s">
        <v>61</v>
      </c>
      <c r="G12" s="17" t="s">
        <v>62</v>
      </c>
      <c r="H12" s="18">
        <v>21</v>
      </c>
      <c r="I12" s="14">
        <v>40</v>
      </c>
      <c r="J12" s="14">
        <f t="shared" si="1"/>
        <v>840</v>
      </c>
      <c r="K12" s="39"/>
    </row>
    <row r="13" s="3" customFormat="1" ht="30" customHeight="1" spans="1:11">
      <c r="A13" s="13"/>
      <c r="B13" s="14"/>
      <c r="C13" s="14" t="s">
        <v>63</v>
      </c>
      <c r="D13" s="21" t="s">
        <v>64</v>
      </c>
      <c r="E13" s="22" t="s">
        <v>65</v>
      </c>
      <c r="F13" s="23" t="s">
        <v>65</v>
      </c>
      <c r="G13" s="17" t="s">
        <v>66</v>
      </c>
      <c r="H13" s="18">
        <v>5</v>
      </c>
      <c r="I13" s="14">
        <v>7.5</v>
      </c>
      <c r="J13" s="14">
        <f t="shared" si="1"/>
        <v>37.5</v>
      </c>
      <c r="K13" s="39"/>
    </row>
    <row r="14" s="3" customFormat="1" ht="30" customHeight="1" spans="1:11">
      <c r="A14" s="13"/>
      <c r="B14" s="14"/>
      <c r="C14" s="14" t="s">
        <v>67</v>
      </c>
      <c r="D14" s="21" t="s">
        <v>68</v>
      </c>
      <c r="E14" s="22" t="s">
        <v>69</v>
      </c>
      <c r="F14" s="22" t="s">
        <v>69</v>
      </c>
      <c r="G14" s="17" t="s">
        <v>70</v>
      </c>
      <c r="H14" s="18">
        <v>30</v>
      </c>
      <c r="I14" s="14">
        <v>10</v>
      </c>
      <c r="J14" s="14">
        <f t="shared" si="1"/>
        <v>300</v>
      </c>
      <c r="K14" s="39"/>
    </row>
    <row r="15" s="3" customFormat="1" ht="30" customHeight="1" spans="1:11">
      <c r="A15" s="13"/>
      <c r="B15" s="14"/>
      <c r="C15" s="14" t="s">
        <v>71</v>
      </c>
      <c r="D15" s="21" t="s">
        <v>72</v>
      </c>
      <c r="E15" s="22" t="s">
        <v>73</v>
      </c>
      <c r="F15" s="22" t="s">
        <v>73</v>
      </c>
      <c r="G15" s="17" t="s">
        <v>74</v>
      </c>
      <c r="H15" s="18">
        <v>25</v>
      </c>
      <c r="I15" s="14">
        <v>10</v>
      </c>
      <c r="J15" s="14">
        <f t="shared" si="1"/>
        <v>250</v>
      </c>
      <c r="K15" s="39"/>
    </row>
    <row r="16" s="3" customFormat="1" ht="32" customHeight="1" spans="1:11">
      <c r="A16" s="33"/>
      <c r="B16" s="14"/>
      <c r="C16" s="34" t="s">
        <v>75</v>
      </c>
      <c r="D16" s="35"/>
      <c r="E16" s="36"/>
      <c r="F16" s="36"/>
      <c r="G16" s="35"/>
      <c r="H16" s="35"/>
      <c r="I16" s="41"/>
      <c r="J16" s="42">
        <f>SUM(J3:J15)</f>
        <v>15697.2</v>
      </c>
      <c r="K16" s="43"/>
    </row>
    <row r="17" s="5" customFormat="1" spans="1:15">
      <c r="A17" s="1"/>
      <c r="B17" s="1"/>
      <c r="C17" s="1"/>
      <c r="D17" s="1"/>
      <c r="E17" s="6"/>
      <c r="F17" s="6"/>
      <c r="G17" s="7"/>
      <c r="H17" s="8"/>
      <c r="I17" s="8"/>
      <c r="J17" s="9"/>
      <c r="K17" s="1"/>
      <c r="L17" s="1"/>
      <c r="M17" s="1"/>
      <c r="N17" s="1"/>
      <c r="O17" s="1"/>
    </row>
    <row r="18" s="5" customFormat="1" spans="1:15">
      <c r="A18" s="1"/>
      <c r="B18" s="1"/>
      <c r="C18" s="1"/>
      <c r="D18" s="1"/>
      <c r="E18" s="6"/>
      <c r="F18" s="6"/>
      <c r="G18" s="7"/>
      <c r="H18" s="8"/>
      <c r="I18" s="8"/>
      <c r="J18" s="9"/>
      <c r="K18" s="1"/>
      <c r="L18" s="1"/>
      <c r="M18" s="1"/>
      <c r="N18" s="1"/>
      <c r="O18" s="1"/>
    </row>
    <row r="19" s="5" customFormat="1" spans="1:15">
      <c r="A19" s="1"/>
      <c r="B19" s="1"/>
      <c r="C19" s="1"/>
      <c r="D19" s="1"/>
      <c r="E19" s="6"/>
      <c r="F19" s="6"/>
      <c r="G19" s="7"/>
      <c r="H19" s="8"/>
      <c r="I19" s="8"/>
      <c r="J19" s="9"/>
      <c r="K19" s="1"/>
      <c r="L19" s="1"/>
      <c r="M19" s="1"/>
      <c r="N19" s="1"/>
      <c r="O19" s="1"/>
    </row>
  </sheetData>
  <mergeCells count="4">
    <mergeCell ref="A1:K1"/>
    <mergeCell ref="C16:I16"/>
    <mergeCell ref="A3:A16"/>
    <mergeCell ref="B3:B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京东采买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2023-07-20T15:29:02Z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E58B288CA2914B9B88E6A852F78CC96E_13</vt:lpwstr>
  </property>
  <property fmtid="{D5CDD505-2E9C-101B-9397-08002B2CF9AE}" pid="3" name="KSOProductBuildVer">
    <vt:lpwstr>2052-11.1.0.14309</vt:lpwstr>
  </property>
</Properties>
</file>