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4" sheetId="5" r:id="rId1"/>
    <sheet name="Sheet2" sheetId="7" r:id="rId2"/>
  </sheets>
  <calcPr calcId="144525"/>
</workbook>
</file>

<file path=xl/sharedStrings.xml><?xml version="1.0" encoding="utf-8"?>
<sst xmlns="http://schemas.openxmlformats.org/spreadsheetml/2006/main" count="58" uniqueCount="52">
  <si>
    <t>二维码项目付款申请单</t>
  </si>
  <si>
    <t>项目名称</t>
  </si>
  <si>
    <t>申请日期</t>
  </si>
  <si>
    <t>采购单号</t>
  </si>
  <si>
    <t>名称</t>
  </si>
  <si>
    <t>型号</t>
  </si>
  <si>
    <t>收款人名称</t>
  </si>
  <si>
    <t>采购数量</t>
  </si>
  <si>
    <t>单价</t>
  </si>
  <si>
    <t>金额</t>
  </si>
  <si>
    <t>备注</t>
  </si>
  <si>
    <t>二
维
码
项
目</t>
  </si>
  <si>
    <t>2023.07.07</t>
  </si>
  <si>
    <t>CGDD23070068</t>
  </si>
  <si>
    <t>接地端子</t>
  </si>
  <si>
    <t>RV2-4</t>
  </si>
  <si>
    <t>臻佑电气旗舰店</t>
  </si>
  <si>
    <t>CGDD23070069</t>
  </si>
  <si>
    <t>短尾内六角扳手</t>
  </si>
  <si>
    <t>TTR-2.5短尾钻石头公制2.5mm</t>
  </si>
  <si>
    <t>南通华创电子有限公司
（EIGHT旗舰店）</t>
  </si>
  <si>
    <t>TTR-2.5短尾钻石头公制3mm</t>
  </si>
  <si>
    <t>内六角扳手</t>
  </si>
  <si>
    <t>公制4mm特长钻石头(TL-4)</t>
  </si>
  <si>
    <t>CGDD23070070</t>
  </si>
  <si>
    <t>PVC塑料线槽切刀</t>
  </si>
  <si>
    <t>加厚精品线槽切割器SC-01 刀片4.0厚度</t>
  </si>
  <si>
    <t>凤戏凰旗舰店</t>
  </si>
  <si>
    <t>CGDD23070071</t>
  </si>
  <si>
    <t>PET蓝色胶带</t>
  </si>
  <si>
    <t>10mm宽*50M长</t>
  </si>
  <si>
    <t>新宏森办公专营店</t>
  </si>
  <si>
    <t>CGDD23070072</t>
  </si>
  <si>
    <t>50-50硅胶片</t>
  </si>
  <si>
    <t>纯仕旗舰店</t>
  </si>
  <si>
    <t>CGDD23070073</t>
  </si>
  <si>
    <t>LB气缸支架</t>
  </si>
  <si>
    <t>MA-LB-20（支架）</t>
  </si>
  <si>
    <t xml:space="preserve">深圳市星辰气动有限公司 </t>
  </si>
  <si>
    <t>CGDD23070074</t>
  </si>
  <si>
    <t>10mm光轴固定座</t>
  </si>
  <si>
    <t>SK10对应10mm直径光轴</t>
  </si>
  <si>
    <t>上海沣淳传动自动化科技</t>
  </si>
  <si>
    <t>CGDD23070075</t>
  </si>
  <si>
    <t>耗材螺丝-圆柱头内六角M3*25</t>
  </si>
  <si>
    <t>M3*25</t>
  </si>
  <si>
    <t>佰瑞特旗舰店</t>
  </si>
  <si>
    <t>CGDD23070076</t>
  </si>
  <si>
    <t>10mm直线轴承</t>
  </si>
  <si>
    <t>白色 LMK10GA钢保-方型</t>
  </si>
  <si>
    <t>浙江宸翰轴承</t>
  </si>
  <si>
    <t>合计金额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</si>
</sst>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8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77" fontId="0" fillId="0" borderId="0" xfId="0" applyNumberFormat="1" applyFill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/>
    </xf>
    <xf numFmtId="177" fontId="3" fillId="0" borderId="1" xfId="4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E9" sqref="E9"/>
    </sheetView>
  </sheetViews>
  <sheetFormatPr defaultColWidth="8.88888888888889" defaultRowHeight="14.4"/>
  <cols>
    <col min="1" max="1" width="10.4444444444444" style="1" customWidth="1"/>
    <col min="2" max="2" width="11.4444444444444" style="1" customWidth="1"/>
    <col min="3" max="3" width="14.7777777777778" style="1" customWidth="1"/>
    <col min="4" max="4" width="29" style="5" customWidth="1"/>
    <col min="5" max="5" width="35.7777777777778" style="5" customWidth="1"/>
    <col min="6" max="6" width="30.8888888888889" style="6" customWidth="1"/>
    <col min="7" max="7" width="11.6666666666667" style="7" customWidth="1"/>
    <col min="8" max="8" width="7.44444444444444" style="7" customWidth="1"/>
    <col min="9" max="9" width="14" style="8" customWidth="1"/>
    <col min="10" max="10" width="44" style="1" customWidth="1"/>
    <col min="11" max="11" width="24.4444444444444" style="1" customWidth="1"/>
    <col min="12" max="12" width="18.8888888888889" style="1" customWidth="1"/>
    <col min="13" max="13" width="21.2222222222222" style="1" customWidth="1"/>
    <col min="14" max="14" width="17.2222222222222" style="1" customWidth="1"/>
    <col min="15" max="16384" width="8.88888888888889" style="1"/>
  </cols>
  <sheetData>
    <row r="1" s="1" customFormat="1" ht="28.2" spans="1:10">
      <c r="A1" s="9" t="s">
        <v>0</v>
      </c>
      <c r="B1" s="9"/>
      <c r="C1" s="9"/>
      <c r="D1" s="10"/>
      <c r="E1" s="10"/>
      <c r="F1" s="10"/>
      <c r="G1" s="9"/>
      <c r="H1" s="9"/>
      <c r="I1" s="36"/>
      <c r="J1" s="9"/>
    </row>
    <row r="2" s="2" customFormat="1" ht="32" customHeight="1" spans="1:10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1" t="s">
        <v>6</v>
      </c>
      <c r="G2" s="11" t="s">
        <v>7</v>
      </c>
      <c r="H2" s="11" t="s">
        <v>8</v>
      </c>
      <c r="I2" s="37" t="s">
        <v>9</v>
      </c>
      <c r="J2" s="11" t="s">
        <v>10</v>
      </c>
    </row>
    <row r="3" s="3" customFormat="1" ht="30" customHeight="1" spans="1:10">
      <c r="A3" s="13" t="s">
        <v>11</v>
      </c>
      <c r="B3" s="14" t="s">
        <v>12</v>
      </c>
      <c r="C3" s="14" t="s">
        <v>13</v>
      </c>
      <c r="D3" s="15" t="s">
        <v>14</v>
      </c>
      <c r="E3" s="15" t="s">
        <v>15</v>
      </c>
      <c r="F3" s="16" t="s">
        <v>16</v>
      </c>
      <c r="G3" s="17">
        <v>2000</v>
      </c>
      <c r="H3" s="18">
        <v>0.0388</v>
      </c>
      <c r="I3" s="18">
        <f>G3*H3</f>
        <v>77.6</v>
      </c>
      <c r="J3" s="38"/>
    </row>
    <row r="4" s="3" customFormat="1" ht="30" customHeight="1" spans="1:10">
      <c r="A4" s="13"/>
      <c r="B4" s="14"/>
      <c r="C4" s="14" t="s">
        <v>17</v>
      </c>
      <c r="D4" s="19" t="s">
        <v>18</v>
      </c>
      <c r="E4" s="19" t="s">
        <v>19</v>
      </c>
      <c r="F4" s="20" t="s">
        <v>20</v>
      </c>
      <c r="G4" s="17">
        <v>83</v>
      </c>
      <c r="H4" s="18">
        <v>17.4</v>
      </c>
      <c r="I4" s="18">
        <f>G4*H4</f>
        <v>1444.2</v>
      </c>
      <c r="J4" s="38"/>
    </row>
    <row r="5" s="3" customFormat="1" ht="30" customHeight="1" spans="1:10">
      <c r="A5" s="13"/>
      <c r="B5" s="14"/>
      <c r="C5" s="14" t="s">
        <v>17</v>
      </c>
      <c r="D5" s="19" t="s">
        <v>18</v>
      </c>
      <c r="E5" s="19" t="s">
        <v>21</v>
      </c>
      <c r="F5" s="20" t="s">
        <v>20</v>
      </c>
      <c r="G5" s="17">
        <v>83</v>
      </c>
      <c r="H5" s="18">
        <v>14.8</v>
      </c>
      <c r="I5" s="18">
        <f>G5*H5</f>
        <v>1228.4</v>
      </c>
      <c r="J5" s="38"/>
    </row>
    <row r="6" s="3" customFormat="1" ht="30" customHeight="1" spans="1:10">
      <c r="A6" s="13"/>
      <c r="B6" s="14"/>
      <c r="C6" s="14" t="s">
        <v>17</v>
      </c>
      <c r="D6" s="19" t="s">
        <v>22</v>
      </c>
      <c r="E6" s="19" t="s">
        <v>23</v>
      </c>
      <c r="F6" s="20" t="s">
        <v>20</v>
      </c>
      <c r="G6" s="17">
        <v>83</v>
      </c>
      <c r="H6" s="18">
        <v>12.9</v>
      </c>
      <c r="I6" s="18">
        <f>G6*H6</f>
        <v>1070.7</v>
      </c>
      <c r="J6" s="38"/>
    </row>
    <row r="7" s="3" customFormat="1" ht="30" customHeight="1" spans="1:10">
      <c r="A7" s="13"/>
      <c r="B7" s="14"/>
      <c r="C7" s="14" t="s">
        <v>24</v>
      </c>
      <c r="D7" s="21" t="s">
        <v>25</v>
      </c>
      <c r="E7" s="21" t="s">
        <v>26</v>
      </c>
      <c r="F7" s="16" t="s">
        <v>27</v>
      </c>
      <c r="G7" s="17">
        <v>1</v>
      </c>
      <c r="H7" s="18">
        <v>462.72</v>
      </c>
      <c r="I7" s="18">
        <f>G7*H7</f>
        <v>462.72</v>
      </c>
      <c r="J7" s="38"/>
    </row>
    <row r="8" s="3" customFormat="1" ht="30" customHeight="1" spans="1:10">
      <c r="A8" s="13"/>
      <c r="B8" s="14"/>
      <c r="C8" s="14" t="s">
        <v>28</v>
      </c>
      <c r="D8" s="21" t="s">
        <v>29</v>
      </c>
      <c r="E8" s="21" t="s">
        <v>30</v>
      </c>
      <c r="F8" s="16" t="s">
        <v>31</v>
      </c>
      <c r="G8" s="17">
        <v>50</v>
      </c>
      <c r="H8" s="18">
        <v>3.1</v>
      </c>
      <c r="I8" s="18">
        <f t="shared" ref="I8:I13" si="0">G8*H8</f>
        <v>155</v>
      </c>
      <c r="J8" s="38"/>
    </row>
    <row r="9" s="3" customFormat="1" ht="30" customHeight="1" spans="1:10">
      <c r="A9" s="13"/>
      <c r="B9" s="14"/>
      <c r="C9" s="14" t="s">
        <v>32</v>
      </c>
      <c r="D9" s="19" t="s">
        <v>33</v>
      </c>
      <c r="E9" s="19" t="s">
        <v>33</v>
      </c>
      <c r="F9" s="22" t="s">
        <v>34</v>
      </c>
      <c r="G9" s="17">
        <v>10</v>
      </c>
      <c r="H9" s="18">
        <v>5</v>
      </c>
      <c r="I9" s="18">
        <f t="shared" si="0"/>
        <v>50</v>
      </c>
      <c r="J9" s="38"/>
    </row>
    <row r="10" s="3" customFormat="1" ht="30" customHeight="1" spans="1:10">
      <c r="A10" s="13"/>
      <c r="B10" s="14"/>
      <c r="C10" s="23" t="s">
        <v>35</v>
      </c>
      <c r="D10" s="19" t="s">
        <v>36</v>
      </c>
      <c r="E10" s="24" t="s">
        <v>37</v>
      </c>
      <c r="F10" s="19" t="s">
        <v>38</v>
      </c>
      <c r="G10" s="17">
        <v>10</v>
      </c>
      <c r="H10" s="18">
        <v>3.5</v>
      </c>
      <c r="I10" s="18">
        <f t="shared" si="0"/>
        <v>35</v>
      </c>
      <c r="J10" s="38"/>
    </row>
    <row r="11" s="3" customFormat="1" ht="30" customHeight="1" spans="1:10">
      <c r="A11" s="13"/>
      <c r="B11" s="14"/>
      <c r="C11" s="23" t="s">
        <v>39</v>
      </c>
      <c r="D11" s="19" t="s">
        <v>40</v>
      </c>
      <c r="E11" s="24" t="s">
        <v>41</v>
      </c>
      <c r="F11" s="25" t="s">
        <v>42</v>
      </c>
      <c r="G11" s="17">
        <v>10</v>
      </c>
      <c r="H11" s="18">
        <v>1.5</v>
      </c>
      <c r="I11" s="18">
        <f t="shared" si="0"/>
        <v>15</v>
      </c>
      <c r="J11" s="38"/>
    </row>
    <row r="12" s="4" customFormat="1" ht="30" customHeight="1" spans="1:10">
      <c r="A12" s="26"/>
      <c r="B12" s="27"/>
      <c r="C12" s="28" t="s">
        <v>43</v>
      </c>
      <c r="D12" s="19" t="s">
        <v>44</v>
      </c>
      <c r="E12" s="19" t="s">
        <v>45</v>
      </c>
      <c r="F12" s="29" t="s">
        <v>46</v>
      </c>
      <c r="G12" s="30">
        <v>5000</v>
      </c>
      <c r="H12" s="31">
        <v>0.0868</v>
      </c>
      <c r="I12" s="31">
        <f t="shared" si="0"/>
        <v>434</v>
      </c>
      <c r="J12" s="39"/>
    </row>
    <row r="13" s="4" customFormat="1" ht="30" customHeight="1" spans="1:10">
      <c r="A13" s="26"/>
      <c r="B13" s="27"/>
      <c r="C13" s="28" t="s">
        <v>47</v>
      </c>
      <c r="D13" s="19" t="s">
        <v>48</v>
      </c>
      <c r="E13" s="24" t="s">
        <v>49</v>
      </c>
      <c r="F13" s="29" t="s">
        <v>50</v>
      </c>
      <c r="G13" s="30">
        <v>10</v>
      </c>
      <c r="H13" s="31">
        <v>14.5</v>
      </c>
      <c r="I13" s="31">
        <f t="shared" si="0"/>
        <v>145</v>
      </c>
      <c r="J13" s="39"/>
    </row>
    <row r="14" s="4" customFormat="1" ht="32" customHeight="1" spans="1:10">
      <c r="A14" s="32"/>
      <c r="B14" s="27"/>
      <c r="C14" s="28" t="s">
        <v>51</v>
      </c>
      <c r="D14" s="33"/>
      <c r="E14" s="33"/>
      <c r="F14" s="34"/>
      <c r="G14" s="34"/>
      <c r="H14" s="35"/>
      <c r="I14" s="40">
        <f>SUM(I3:I13)</f>
        <v>5117.62</v>
      </c>
      <c r="J14" s="41"/>
    </row>
  </sheetData>
  <mergeCells count="4">
    <mergeCell ref="A1:J1"/>
    <mergeCell ref="C14:H14"/>
    <mergeCell ref="A3:A14"/>
    <mergeCell ref="B3:B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5"/>
  <sheetViews>
    <sheetView topLeftCell="A5" workbookViewId="0">
      <selection activeCell="D12" sqref="D12"/>
    </sheetView>
  </sheetViews>
  <sheetFormatPr defaultColWidth="8.88888888888889" defaultRowHeight="14.4"/>
  <cols>
    <col min="1" max="1" width="46.3333333333333" customWidth="1"/>
    <col min="4" max="4" width="43" customWidth="1"/>
  </cols>
  <sheetData>
    <row r="1" customFormat="1" ht="28" customHeight="1"/>
    <row r="2" customFormat="1" ht="15" customHeight="1"/>
    <row r="3" customFormat="1" ht="29" customHeight="1"/>
    <row r="4" customFormat="1" ht="18" customHeight="1"/>
    <row r="6" customFormat="1" ht="24" customHeight="1"/>
    <row r="8" customFormat="1" ht="21" customHeight="1"/>
    <row r="10" customFormat="1" ht="24" customHeight="1"/>
    <row r="11" customFormat="1" ht="24" customHeight="1"/>
    <row r="12" customFormat="1" ht="16" customHeight="1"/>
    <row r="14" customFormat="1" ht="19" customHeight="1"/>
    <row r="17" customFormat="1" ht="23" customHeight="1"/>
    <row r="21" customFormat="1" ht="22" customHeight="1"/>
    <row r="22" customFormat="1" ht="16" customHeight="1"/>
    <row r="23" customFormat="1" ht="19" customHeight="1"/>
    <row r="24" customFormat="1" ht="19" customHeight="1"/>
    <row r="25" customFormat="1" ht="19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Sheet4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2023-07-06T14:11:44Z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E58B288CA2914B9B88E6A852F78CC96E_13</vt:lpwstr>
  </property>
  <property fmtid="{D5CDD505-2E9C-101B-9397-08002B2CF9AE}" pid="3" name="KSOProductBuildVer">
    <vt:lpwstr>2052-11.1.0.14309</vt:lpwstr>
  </property>
</Properties>
</file>