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<sst xmlns="http://schemas.openxmlformats.org/spreadsheetml/2006/main" count="39" uniqueCount="23">
  <si>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</si>
  <si>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</si>
  <si>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</si>
  <si>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</si>
  <si>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</si>
  <si>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</si>
  <si>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</si>
  <si>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</si>
  <si>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</si>
  <si>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</si>
  <si>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</si>
  <si>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</si>
  <si>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2023.06.19</t>
  </si>
  <si>
    <t>CGDD23060279</t>
  </si>
  <si>
    <r>
      <rPr>
        <sz val="10"/>
        <color rgb="FF666666"/>
        <rFont val="Arial"/>
        <charset val="134"/>
      </rPr>
      <t>12</t>
    </r>
    <r>
      <rPr>
        <sz val="10"/>
        <color rgb="FF666666"/>
        <rFont val="宋体"/>
        <charset val="134"/>
      </rPr>
      <t>直径</t>
    </r>
    <r>
      <rPr>
        <sz val="10"/>
        <color rgb="FF666666"/>
        <rFont val="Arial"/>
        <charset val="134"/>
      </rPr>
      <t>304</t>
    </r>
    <r>
      <rPr>
        <sz val="10"/>
        <color rgb="FF666666"/>
        <rFont val="宋体"/>
        <charset val="134"/>
      </rPr>
      <t>光轴</t>
    </r>
  </si>
  <si>
    <t>（2500MM）</t>
  </si>
  <si>
    <t>东莞市广汇金属材料有限公司（广汇金属）</t>
  </si>
  <si>
    <t>河北省张家口市桥东区钻石路9号张家口卷烟厂  杨冬   17609276121</t>
  </si>
  <si>
    <t>河南省洛阳市伊滨区交叉口向东300米洛阳卷烟厂  吕嘉浩  18636683515</t>
  </si>
  <si>
    <t>陕西省汉中市南郑区一江两岸市南区大河坎渔营路28号-汉中卷烟厂  袁庆丰  18303732858</t>
  </si>
  <si>
    <t>陕西省宝鸡市渭滨区宝鸡卷烟厂  朱必丰   18409625963</t>
  </si>
  <si>
    <t>江西省吉安市井冈山高新技术开发区嘉华大道298号井冈山卷烟厂 喻超   13161451995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</si>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</sst>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</font>
    <font>
      <sz val="10"/>
      <color rgb="FF666666"/>
      <name val="Arial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top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5" sqref="F15"/>
    </sheetView>
  </sheetViews>
  <sheetFormatPr defaultColWidth="8.88888888888889" defaultRowHeight="14.4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8.7777777777778" style="2" customWidth="1"/>
    <col min="5" max="5" width="13.5555555555556" style="4" customWidth="1"/>
    <col min="6" max="6" width="37.8888888888889" style="5" customWidth="1"/>
    <col min="7" max="7" width="11.6666666666667" style="6" customWidth="1"/>
    <col min="8" max="8" width="7.44444444444444" style="6" customWidth="1"/>
    <col min="9" max="9" width="10.1111111111111" style="7" customWidth="1"/>
    <col min="10" max="10" width="52.44444444444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8" t="s">
        <v>0</v>
      </c>
      <c r="B1" s="8"/>
      <c r="C1" s="8"/>
      <c r="D1" s="8"/>
      <c r="E1" s="9"/>
      <c r="F1" s="10"/>
      <c r="G1" s="8"/>
      <c r="H1" s="8"/>
      <c r="I1" s="20"/>
      <c r="J1" s="8"/>
    </row>
    <row r="2" s="2" customFormat="1" ht="15.6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1" t="s">
        <v>9</v>
      </c>
      <c r="J2" s="11" t="s">
        <v>10</v>
      </c>
    </row>
    <row r="3" s="3" customFormat="1" ht="34" customHeight="1" spans="1:10">
      <c r="A3" s="12" t="s">
        <v>11</v>
      </c>
      <c r="B3" s="13" t="s">
        <v>12</v>
      </c>
      <c r="C3" s="13" t="s">
        <v>13</v>
      </c>
      <c r="D3" s="14" t="s">
        <v>14</v>
      </c>
      <c r="E3" s="14" t="s">
        <v>15</v>
      </c>
      <c r="F3" s="15" t="s">
        <v>16</v>
      </c>
      <c r="G3" s="14">
        <v>5</v>
      </c>
      <c r="H3" s="14">
        <v>58.3</v>
      </c>
      <c r="I3" s="14">
        <f t="shared" ref="I3:I7" si="0">G3*H3</f>
        <v>291.5</v>
      </c>
      <c r="J3" s="22" t="s">
        <v>17</v>
      </c>
    </row>
    <row r="4" s="3" customFormat="1" ht="24" spans="1:10">
      <c r="A4" s="12"/>
      <c r="B4" s="13"/>
      <c r="C4" s="13" t="s">
        <v>13</v>
      </c>
      <c r="D4" s="14" t="s">
        <v>14</v>
      </c>
      <c r="E4" s="14" t="s">
        <v>15</v>
      </c>
      <c r="F4" s="15" t="s">
        <v>16</v>
      </c>
      <c r="G4" s="14">
        <v>3</v>
      </c>
      <c r="H4" s="14">
        <v>63.5</v>
      </c>
      <c r="I4" s="14">
        <f t="shared" si="0"/>
        <v>190.5</v>
      </c>
      <c r="J4" s="22" t="s">
        <v>18</v>
      </c>
    </row>
    <row r="5" s="3" customFormat="1" ht="24" spans="1:10">
      <c r="A5" s="12"/>
      <c r="B5" s="13"/>
      <c r="C5" s="13" t="s">
        <v>13</v>
      </c>
      <c r="D5" s="14" t="s">
        <v>14</v>
      </c>
      <c r="E5" s="14" t="s">
        <v>15</v>
      </c>
      <c r="F5" s="15" t="s">
        <v>16</v>
      </c>
      <c r="G5" s="14">
        <v>12</v>
      </c>
      <c r="H5" s="14">
        <v>54.92</v>
      </c>
      <c r="I5" s="14">
        <f t="shared" si="0"/>
        <v>659.04</v>
      </c>
      <c r="J5" s="22" t="s">
        <v>19</v>
      </c>
    </row>
    <row r="6" s="3" customFormat="1" ht="22" customHeight="1" spans="1:10">
      <c r="A6" s="12"/>
      <c r="B6" s="13"/>
      <c r="C6" s="13" t="s">
        <v>13</v>
      </c>
      <c r="D6" s="14" t="s">
        <v>14</v>
      </c>
      <c r="E6" s="14" t="s">
        <v>15</v>
      </c>
      <c r="F6" s="15" t="s">
        <v>16</v>
      </c>
      <c r="G6" s="14">
        <v>18</v>
      </c>
      <c r="H6" s="14">
        <v>54.2</v>
      </c>
      <c r="I6" s="14">
        <f t="shared" si="0"/>
        <v>975.6</v>
      </c>
      <c r="J6" s="22" t="s">
        <v>20</v>
      </c>
    </row>
    <row r="7" s="3" customFormat="1" ht="24" spans="1:10">
      <c r="A7" s="12"/>
      <c r="B7" s="13"/>
      <c r="C7" s="13" t="s">
        <v>13</v>
      </c>
      <c r="D7" s="14" t="s">
        <v>14</v>
      </c>
      <c r="E7" s="14" t="s">
        <v>15</v>
      </c>
      <c r="F7" s="15" t="s">
        <v>16</v>
      </c>
      <c r="G7" s="14">
        <v>4</v>
      </c>
      <c r="H7" s="14">
        <v>59</v>
      </c>
      <c r="I7" s="14">
        <f t="shared" si="0"/>
        <v>236</v>
      </c>
      <c r="J7" s="23" t="s">
        <v>21</v>
      </c>
    </row>
    <row r="8" s="3" customFormat="1" spans="1:10">
      <c r="A8" s="16"/>
      <c r="B8" s="13"/>
      <c r="C8" s="17" t="s">
        <v>22</v>
      </c>
      <c r="D8" s="18"/>
      <c r="E8" s="18"/>
      <c r="F8" s="18"/>
      <c r="G8" s="18"/>
      <c r="H8" s="19"/>
      <c r="I8" s="24">
        <f>SUM(I3:I7)</f>
        <v>2352.64</v>
      </c>
      <c r="J8" s="25"/>
    </row>
  </sheetData>
  <mergeCells count="4">
    <mergeCell ref="A1:J1"/>
    <mergeCell ref="C8:H8"/>
    <mergeCell ref="A3:A8"/>
    <mergeCell ref="B3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2023-06-18T13:28:30Z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D39F6CFB0EFD480B886082B5FB4901D7_13</vt:lpwstr>
  </property>
  <property fmtid="{D5CDD505-2E9C-101B-9397-08002B2CF9AE}" pid="3" name="KSOProductBuildVer">
    <vt:lpwstr>2052-11.1.0.14309</vt:lpwstr>
  </property>
</Properties>
</file>