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<sst xmlns="http://schemas.openxmlformats.org/spreadsheetml/2006/main" count="67" uniqueCount="55">
  <si>
    <t>二维码项目付款申请单</t>
  </si>
  <si>
    <t>项目名称</t>
  </si>
  <si>
    <t>申请日期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</si>
  <si>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</si>
  <si>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</si>
  <si>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</si>
  <si>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</si>
  <si>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</si>
  <si>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</si>
  <si>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</si>
  <si>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项
目</t>
  </si>
  <si>
    <t>2023.06.07</t>
  </si>
  <si>
    <r>
      <t>12*50</t>
    </r>
    <r>
      <rPr>
        <sz val="10"/>
        <color rgb="FF666666"/>
        <rFont val="宋体"/>
        <charset val="134"/>
      </rPr>
      <t>滚花光轴</t>
    </r>
  </si>
  <si>
    <t>12*50</t>
  </si>
  <si>
    <t>东莞市广汇金属材料有限公司（广汇金属）</t>
  </si>
  <si>
    <r>
      <t>12*100</t>
    </r>
    <r>
      <rPr>
        <sz val="10"/>
        <color rgb="FF666666"/>
        <rFont val="宋体"/>
        <charset val="134"/>
      </rPr>
      <t>滚花光轴</t>
    </r>
  </si>
  <si>
    <t>12*100</t>
  </si>
  <si>
    <r>
      <t>12*150</t>
    </r>
    <r>
      <rPr>
        <sz val="10"/>
        <color rgb="FF666666"/>
        <rFont val="宋体"/>
        <charset val="134"/>
      </rPr>
      <t>滚花光轴</t>
    </r>
  </si>
  <si>
    <t>12*150</t>
  </si>
  <si>
    <r>
      <t>12*200</t>
    </r>
    <r>
      <rPr>
        <sz val="10"/>
        <color rgb="FF666666"/>
        <rFont val="宋体"/>
        <charset val="134"/>
      </rPr>
      <t>滚花光轴</t>
    </r>
  </si>
  <si>
    <t>12*200</t>
  </si>
  <si>
    <r>
      <t>12*250</t>
    </r>
    <r>
      <rPr>
        <sz val="10"/>
        <color rgb="FF666666"/>
        <rFont val="宋体"/>
        <charset val="134"/>
      </rPr>
      <t>滚花光轴</t>
    </r>
  </si>
  <si>
    <t>12*250</t>
  </si>
  <si>
    <r>
      <t>12*300</t>
    </r>
    <r>
      <rPr>
        <sz val="10"/>
        <color rgb="FF666666"/>
        <rFont val="宋体"/>
        <charset val="134"/>
      </rPr>
      <t>滚花光轴</t>
    </r>
  </si>
  <si>
    <t>12*300</t>
  </si>
  <si>
    <r>
      <t>12*350</t>
    </r>
    <r>
      <rPr>
        <sz val="10"/>
        <color rgb="FF666666"/>
        <rFont val="宋体"/>
        <charset val="134"/>
      </rPr>
      <t>滚花光轴</t>
    </r>
  </si>
  <si>
    <t>12*350</t>
  </si>
  <si>
    <r>
      <t>12*500</t>
    </r>
    <r>
      <rPr>
        <sz val="10"/>
        <color rgb="FF666666"/>
        <rFont val="宋体"/>
        <charset val="134"/>
      </rPr>
      <t>滚花光轴</t>
    </r>
  </si>
  <si>
    <t>12*500</t>
  </si>
  <si>
    <r>
      <t>12</t>
    </r>
    <r>
      <rPr>
        <sz val="10"/>
        <color rgb="FF666666"/>
        <rFont val="宋体"/>
        <charset val="134"/>
      </rPr>
      <t>直径</t>
    </r>
    <r>
      <rPr>
        <sz val="10"/>
        <color rgb="FF666666"/>
        <rFont val="Arial"/>
        <charset val="134"/>
      </rPr>
      <t>304</t>
    </r>
    <r>
      <rPr>
        <sz val="10"/>
        <color rgb="FF666666"/>
        <rFont val="宋体"/>
        <charset val="134"/>
      </rPr>
      <t>光轴</t>
    </r>
    <r>
      <rPr>
        <sz val="10"/>
        <color rgb="FF666666"/>
        <rFont val="Arial"/>
        <charset val="134"/>
      </rPr>
      <t xml:space="preserve"> </t>
    </r>
    <r>
      <rPr>
        <sz val="10"/>
        <color rgb="FF666666"/>
        <rFont val="宋体"/>
        <charset val="134"/>
      </rPr>
      <t>（</t>
    </r>
    <r>
      <rPr>
        <sz val="10"/>
        <color rgb="FF666666"/>
        <rFont val="Arial"/>
        <charset val="134"/>
      </rPr>
      <t>2500MM</t>
    </r>
    <r>
      <rPr>
        <sz val="10"/>
        <color rgb="FF666666"/>
        <rFont val="宋体"/>
        <charset val="134"/>
      </rPr>
      <t>）</t>
    </r>
  </si>
  <si>
    <t>（2500MM）</t>
  </si>
  <si>
    <r>
      <t>直发现场</t>
    </r>
    <r>
      <rPr>
        <sz val="10"/>
        <color rgb="FF666666"/>
        <rFont val="Arial"/>
        <charset val="134"/>
      </rPr>
      <t xml:space="preserve">
</t>
    </r>
    <r>
      <rPr>
        <sz val="10"/>
        <color rgb="FF666666"/>
        <rFont val="宋体"/>
        <charset val="134"/>
      </rPr>
      <t>湖北中烟</t>
    </r>
    <r>
      <rPr>
        <sz val="10"/>
        <color rgb="FF666666"/>
        <rFont val="Arial"/>
        <charset val="134"/>
      </rPr>
      <t>-</t>
    </r>
    <r>
      <rPr>
        <sz val="10"/>
        <color rgb="FF666666"/>
        <rFont val="宋体"/>
        <charset val="134"/>
      </rPr>
      <t>广水卷烟厂</t>
    </r>
  </si>
  <si>
    <t>读码器安装板夹块</t>
  </si>
  <si>
    <t>TY-03-01B</t>
  </si>
  <si>
    <t>无锡翊颖精密机械科技有限公司（无锡唐匠）</t>
  </si>
  <si>
    <t>固定底座-竖轴型M6*60</t>
  </si>
  <si>
    <t>TY-03-02A6-60</t>
  </si>
  <si>
    <t>固定底座-竖轴型M10*120</t>
  </si>
  <si>
    <t>TY-03-02A10-120</t>
  </si>
  <si>
    <t>固定底座-横轴型M10*60</t>
  </si>
  <si>
    <t>TY-03-02B10-60</t>
  </si>
  <si>
    <t>TY-03-05)色标传感器固定夹块</t>
  </si>
  <si>
    <t>TY-03-05A</t>
  </si>
  <si>
    <t>缠绕膜</t>
  </si>
  <si>
    <r>
      <t>宽</t>
    </r>
    <r>
      <rPr>
        <sz val="10"/>
        <color rgb="FF666666"/>
        <rFont val="Arial"/>
        <charset val="134"/>
      </rPr>
      <t>30CM</t>
    </r>
  </si>
  <si>
    <t>广州市白云区云城沃迩泰包装材料商行（志创包装材料）</t>
  </si>
  <si>
    <t>圆内径5mm</t>
  </si>
  <si>
    <r>
      <t>taoqi</t>
    </r>
    <r>
      <rPr>
        <sz val="10"/>
        <color rgb="FF666666"/>
        <rFont val="宋体"/>
        <charset val="134"/>
      </rPr>
      <t>五金旗舰店</t>
    </r>
  </si>
  <si>
    <t>公对公  0.5米</t>
  </si>
  <si>
    <t>荣域华府旗舰店</t>
  </si>
  <si>
    <t>2500转（USB）+单网+螺丝+3M胶+双滚珠</t>
  </si>
  <si>
    <t>博弈数码专营店</t>
  </si>
  <si>
    <t>16mm黑色面板塞</t>
  </si>
  <si>
    <t>一佳电气商行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</si>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</sst>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</font>
    <font>
      <sz val="10"/>
      <color rgb="FF666666"/>
      <name val="Arial"/>
      <charset val="134"/>
    </font>
    <font>
      <sz val="9.75"/>
      <color rgb="FF666666"/>
      <name val="Arial"/>
      <charset val="134"/>
    </font>
    <font>
      <sz val="10"/>
      <color rgb="FF666666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top"/>
    </xf>
    <xf numFmtId="0" fontId="2" fillId="0" borderId="1" xfId="49" applyFont="1" applyFill="1" applyBorder="1" applyAlignment="1">
      <alignment horizontal="left" vertical="center"/>
    </xf>
    <xf numFmtId="177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176" fontId="9" fillId="0" borderId="1" xfId="5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25" sqref="E25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37.4444444444444" style="2" customWidth="1"/>
    <col min="4" max="4" width="18.2222222222222" style="4" customWidth="1"/>
    <col min="5" max="5" width="48.1111111111111" style="5" customWidth="1"/>
    <col min="6" max="6" width="11.6666666666667" style="6" customWidth="1"/>
    <col min="7" max="7" width="9.44444444444444" style="6"/>
    <col min="8" max="8" width="13.2222222222222" style="7" customWidth="1"/>
    <col min="9" max="9" width="22.2222222222222" style="1" customWidth="1"/>
    <col min="10" max="10" width="24.4444444444444" style="1" customWidth="1"/>
    <col min="11" max="11" width="18.8888888888889" style="1" customWidth="1"/>
    <col min="12" max="12" width="21.2222222222222" style="1" customWidth="1"/>
    <col min="13" max="13" width="17.2222222222222" style="1" customWidth="1"/>
    <col min="14" max="16384" width="8.88888888888889" style="1"/>
  </cols>
  <sheetData>
    <row r="1" s="1" customFormat="1" ht="28.2" spans="1:9">
      <c r="A1" s="8" t="s">
        <v>0</v>
      </c>
      <c r="B1" s="8"/>
      <c r="C1" s="8"/>
      <c r="D1" s="9"/>
      <c r="E1" s="10"/>
      <c r="F1" s="8"/>
      <c r="G1" s="8"/>
      <c r="H1" s="11"/>
      <c r="I1" s="8"/>
    </row>
    <row r="2" s="2" customFormat="1" ht="15.6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</row>
    <row r="3" s="3" customFormat="1" spans="1:9">
      <c r="A3" s="14" t="s">
        <v>10</v>
      </c>
      <c r="B3" s="15" t="s">
        <v>11</v>
      </c>
      <c r="C3" s="16" t="s">
        <v>12</v>
      </c>
      <c r="D3" s="17" t="s">
        <v>13</v>
      </c>
      <c r="E3" s="18" t="s">
        <v>14</v>
      </c>
      <c r="F3" s="19">
        <v>1000</v>
      </c>
      <c r="G3" s="20">
        <v>1.82</v>
      </c>
      <c r="H3" s="19">
        <f t="shared" ref="H3:H17" si="0">F3*G3</f>
        <v>1820</v>
      </c>
      <c r="I3" s="29"/>
    </row>
    <row r="4" s="3" customFormat="1" spans="1:9">
      <c r="A4" s="14"/>
      <c r="B4" s="15"/>
      <c r="C4" s="16" t="s">
        <v>15</v>
      </c>
      <c r="D4" s="16" t="s">
        <v>16</v>
      </c>
      <c r="E4" s="21" t="s">
        <v>14</v>
      </c>
      <c r="F4" s="16">
        <v>1000</v>
      </c>
      <c r="G4" s="16">
        <v>3.7</v>
      </c>
      <c r="H4" s="16">
        <f t="shared" si="0"/>
        <v>3700</v>
      </c>
      <c r="I4" s="16"/>
    </row>
    <row r="5" s="3" customFormat="1" spans="1:9">
      <c r="A5" s="14"/>
      <c r="B5" s="15"/>
      <c r="C5" s="16" t="s">
        <v>17</v>
      </c>
      <c r="D5" s="16" t="s">
        <v>18</v>
      </c>
      <c r="E5" s="21" t="s">
        <v>14</v>
      </c>
      <c r="F5" s="16">
        <v>1000</v>
      </c>
      <c r="G5" s="16">
        <v>4.75</v>
      </c>
      <c r="H5" s="16">
        <f t="shared" si="0"/>
        <v>4750</v>
      </c>
      <c r="I5" s="16"/>
    </row>
    <row r="6" s="3" customFormat="1" spans="1:9">
      <c r="A6" s="14"/>
      <c r="B6" s="15"/>
      <c r="C6" s="16" t="s">
        <v>19</v>
      </c>
      <c r="D6" s="16" t="s">
        <v>20</v>
      </c>
      <c r="E6" s="21" t="s">
        <v>14</v>
      </c>
      <c r="F6" s="16">
        <v>1000</v>
      </c>
      <c r="G6" s="16">
        <v>6.4</v>
      </c>
      <c r="H6" s="16">
        <f t="shared" si="0"/>
        <v>6400</v>
      </c>
      <c r="I6" s="16"/>
    </row>
    <row r="7" s="3" customFormat="1" spans="1:9">
      <c r="A7" s="14"/>
      <c r="B7" s="15"/>
      <c r="C7" s="16" t="s">
        <v>21</v>
      </c>
      <c r="D7" s="16" t="s">
        <v>22</v>
      </c>
      <c r="E7" s="21" t="s">
        <v>14</v>
      </c>
      <c r="F7" s="16">
        <v>800</v>
      </c>
      <c r="G7" s="16">
        <v>8.1</v>
      </c>
      <c r="H7" s="16">
        <f t="shared" si="0"/>
        <v>6480</v>
      </c>
      <c r="I7" s="16"/>
    </row>
    <row r="8" s="3" customFormat="1" spans="1:9">
      <c r="A8" s="14"/>
      <c r="B8" s="15"/>
      <c r="C8" s="16" t="s">
        <v>23</v>
      </c>
      <c r="D8" s="16" t="s">
        <v>24</v>
      </c>
      <c r="E8" s="21" t="s">
        <v>14</v>
      </c>
      <c r="F8" s="16">
        <v>200</v>
      </c>
      <c r="G8" s="16">
        <v>9.6</v>
      </c>
      <c r="H8" s="16">
        <f t="shared" si="0"/>
        <v>1920</v>
      </c>
      <c r="I8" s="16"/>
    </row>
    <row r="9" s="3" customFormat="1" spans="1:9">
      <c r="A9" s="14"/>
      <c r="B9" s="15"/>
      <c r="C9" s="16" t="s">
        <v>25</v>
      </c>
      <c r="D9" s="16" t="s">
        <v>26</v>
      </c>
      <c r="E9" s="21" t="s">
        <v>14</v>
      </c>
      <c r="F9" s="16">
        <v>200</v>
      </c>
      <c r="G9" s="16">
        <v>11.1</v>
      </c>
      <c r="H9" s="16">
        <f t="shared" si="0"/>
        <v>2220</v>
      </c>
      <c r="I9" s="16"/>
    </row>
    <row r="10" s="3" customFormat="1" spans="1:9">
      <c r="A10" s="14"/>
      <c r="B10" s="15"/>
      <c r="C10" s="16" t="s">
        <v>27</v>
      </c>
      <c r="D10" s="16" t="s">
        <v>28</v>
      </c>
      <c r="E10" s="21" t="s">
        <v>14</v>
      </c>
      <c r="F10" s="16">
        <v>200</v>
      </c>
      <c r="G10" s="16">
        <v>15.9</v>
      </c>
      <c r="H10" s="16">
        <f t="shared" si="0"/>
        <v>3180</v>
      </c>
      <c r="I10" s="16"/>
    </row>
    <row r="11" s="3" customFormat="1" ht="34" customHeight="1" spans="1:9">
      <c r="A11" s="14"/>
      <c r="B11" s="15"/>
      <c r="C11" s="16" t="s">
        <v>29</v>
      </c>
      <c r="D11" s="16" t="s">
        <v>30</v>
      </c>
      <c r="E11" s="21" t="s">
        <v>14</v>
      </c>
      <c r="F11" s="16">
        <v>15</v>
      </c>
      <c r="G11" s="16">
        <v>54.6</v>
      </c>
      <c r="H11" s="16">
        <f t="shared" si="0"/>
        <v>819</v>
      </c>
      <c r="I11" s="30" t="s">
        <v>31</v>
      </c>
    </row>
    <row r="12" s="3" customFormat="1" spans="1:9">
      <c r="A12" s="14"/>
      <c r="B12" s="15"/>
      <c r="C12" s="16" t="s">
        <v>32</v>
      </c>
      <c r="D12" s="16" t="s">
        <v>33</v>
      </c>
      <c r="E12" s="21" t="s">
        <v>34</v>
      </c>
      <c r="F12" s="16">
        <v>8</v>
      </c>
      <c r="G12" s="16">
        <v>800</v>
      </c>
      <c r="H12" s="16">
        <f t="shared" si="0"/>
        <v>6400</v>
      </c>
      <c r="I12" s="16"/>
    </row>
    <row r="13" s="3" customFormat="1" spans="1:9">
      <c r="A13" s="14"/>
      <c r="B13" s="15"/>
      <c r="C13" s="16" t="s">
        <v>35</v>
      </c>
      <c r="D13" s="16" t="s">
        <v>36</v>
      </c>
      <c r="E13" s="21" t="s">
        <v>34</v>
      </c>
      <c r="F13" s="16">
        <v>18</v>
      </c>
      <c r="G13" s="16">
        <v>300</v>
      </c>
      <c r="H13" s="16">
        <f t="shared" si="0"/>
        <v>5400</v>
      </c>
      <c r="I13" s="16"/>
    </row>
    <row r="14" s="3" customFormat="1" spans="1:9">
      <c r="A14" s="14"/>
      <c r="B14" s="15"/>
      <c r="C14" s="16" t="s">
        <v>37</v>
      </c>
      <c r="D14" s="16" t="s">
        <v>38</v>
      </c>
      <c r="E14" s="21" t="s">
        <v>34</v>
      </c>
      <c r="F14" s="16">
        <v>21</v>
      </c>
      <c r="G14" s="16">
        <v>300</v>
      </c>
      <c r="H14" s="16">
        <f t="shared" si="0"/>
        <v>6300</v>
      </c>
      <c r="I14" s="16"/>
    </row>
    <row r="15" s="3" customFormat="1" spans="1:9">
      <c r="A15" s="14"/>
      <c r="B15" s="15"/>
      <c r="C15" s="16" t="s">
        <v>39</v>
      </c>
      <c r="D15" s="16" t="s">
        <v>40</v>
      </c>
      <c r="E15" s="21" t="s">
        <v>34</v>
      </c>
      <c r="F15" s="16">
        <v>18</v>
      </c>
      <c r="G15" s="16">
        <v>300</v>
      </c>
      <c r="H15" s="16">
        <f t="shared" si="0"/>
        <v>5400</v>
      </c>
      <c r="I15" s="16"/>
    </row>
    <row r="16" s="3" customFormat="1" spans="1:9">
      <c r="A16" s="14"/>
      <c r="B16" s="15"/>
      <c r="C16" s="16" t="s">
        <v>41</v>
      </c>
      <c r="D16" s="16" t="s">
        <v>42</v>
      </c>
      <c r="E16" s="21" t="s">
        <v>34</v>
      </c>
      <c r="F16" s="16">
        <v>15</v>
      </c>
      <c r="G16" s="16">
        <v>100</v>
      </c>
      <c r="H16" s="16">
        <f t="shared" si="0"/>
        <v>1500</v>
      </c>
      <c r="I16" s="16"/>
    </row>
    <row r="17" s="3" customFormat="1" spans="1:9">
      <c r="A17" s="14"/>
      <c r="B17" s="15"/>
      <c r="C17" s="16" t="s">
        <v>43</v>
      </c>
      <c r="D17" s="16" t="s">
        <v>44</v>
      </c>
      <c r="E17" s="21" t="s">
        <v>45</v>
      </c>
      <c r="F17" s="16">
        <v>12</v>
      </c>
      <c r="G17" s="16">
        <v>27</v>
      </c>
      <c r="H17" s="16">
        <f>F17*G17</f>
        <v>324</v>
      </c>
      <c r="I17" s="16"/>
    </row>
    <row r="18" s="3" customFormat="1" spans="1:9">
      <c r="A18" s="14"/>
      <c r="B18" s="15"/>
      <c r="C18" s="16" t="s">
        <v>46</v>
      </c>
      <c r="D18" s="16"/>
      <c r="E18" s="21" t="s">
        <v>47</v>
      </c>
      <c r="F18" s="16">
        <v>200</v>
      </c>
      <c r="G18" s="16">
        <v>0.285</v>
      </c>
      <c r="H18" s="16">
        <f>F18*G18</f>
        <v>57</v>
      </c>
      <c r="I18" s="16"/>
    </row>
    <row r="19" s="3" customFormat="1" spans="1:9">
      <c r="A19" s="14"/>
      <c r="B19" s="15"/>
      <c r="C19" s="16" t="s">
        <v>48</v>
      </c>
      <c r="D19" s="16"/>
      <c r="E19" s="22" t="s">
        <v>49</v>
      </c>
      <c r="F19" s="16">
        <v>12</v>
      </c>
      <c r="G19" s="16">
        <v>2.3</v>
      </c>
      <c r="H19" s="16">
        <f>F19*G19</f>
        <v>27.6</v>
      </c>
      <c r="I19" s="16"/>
    </row>
    <row r="20" s="3" customFormat="1" spans="1:9">
      <c r="A20" s="14"/>
      <c r="B20" s="15"/>
      <c r="C20" s="16" t="s">
        <v>50</v>
      </c>
      <c r="D20" s="16"/>
      <c r="E20" s="22" t="s">
        <v>51</v>
      </c>
      <c r="F20" s="16">
        <v>2</v>
      </c>
      <c r="G20" s="16">
        <v>17</v>
      </c>
      <c r="H20" s="16">
        <f>F20*G20</f>
        <v>34</v>
      </c>
      <c r="I20" s="16"/>
    </row>
    <row r="21" s="3" customFormat="1" spans="1:9">
      <c r="A21" s="14"/>
      <c r="B21" s="15"/>
      <c r="C21" s="16" t="s">
        <v>52</v>
      </c>
      <c r="D21" s="16"/>
      <c r="E21" s="22" t="s">
        <v>53</v>
      </c>
      <c r="F21" s="16">
        <v>100</v>
      </c>
      <c r="G21" s="16">
        <v>0.14</v>
      </c>
      <c r="H21" s="16">
        <f>F21*G21</f>
        <v>14</v>
      </c>
      <c r="I21" s="16"/>
    </row>
    <row r="22" s="3" customFormat="1" spans="1:9">
      <c r="A22" s="23"/>
      <c r="B22" s="24"/>
      <c r="C22" s="19" t="s">
        <v>54</v>
      </c>
      <c r="D22" s="25"/>
      <c r="E22" s="26"/>
      <c r="F22" s="27"/>
      <c r="G22" s="27"/>
      <c r="H22" s="28">
        <f>SUM(H3:H21)</f>
        <v>56745.6</v>
      </c>
      <c r="I22" s="31"/>
    </row>
  </sheetData>
  <mergeCells count="4">
    <mergeCell ref="A1:I1"/>
    <mergeCell ref="C22:G22"/>
    <mergeCell ref="A3:A22"/>
    <mergeCell ref="B3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2023-06-06T15:51:51Z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82C552C68460424A8E65F1A3924865D8_13</vt:lpwstr>
  </property>
  <property fmtid="{D5CDD505-2E9C-101B-9397-08002B2CF9AE}" pid="3" name="KSOProductBuildVer">
    <vt:lpwstr>2052-11.1.0.14309</vt:lpwstr>
  </property>
</Properties>
</file>