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所有的资料在这里哟\公司工作\创联\财务\发票\2023\6月\冲采购办公家具发票\"/>
    </mc:Choice>
  </mc:AlternateContent>
  <xr:revisionPtr revIDLastSave="0" documentId="13_ncr:1_{9D58E13A-5DEE-439E-ADD3-DCA7B5EAD1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17" i="1"/>
  <c r="G16" i="1"/>
  <c r="G12" i="1"/>
  <c r="G13" i="1"/>
  <c r="G14" i="1"/>
  <c r="G15" i="1"/>
  <c r="G5" i="1"/>
  <c r="G7" i="1"/>
  <c r="G8" i="1"/>
  <c r="G9" i="1"/>
  <c r="G10" i="1"/>
  <c r="G11" i="1"/>
  <c r="G4" i="1"/>
</calcChain>
</file>

<file path=xl/sharedStrings.xml><?xml version="1.0" encoding="utf-8"?>
<sst xmlns="http://schemas.openxmlformats.org/spreadsheetml/2006/main" count="52" uniqueCount="41">
  <si>
    <t>序号</t>
    <phoneticPr fontId="1" type="noConversion"/>
  </si>
  <si>
    <t>名称</t>
    <phoneticPr fontId="1" type="noConversion"/>
  </si>
  <si>
    <t>型号</t>
    <phoneticPr fontId="1" type="noConversion"/>
  </si>
  <si>
    <t>单位</t>
    <phoneticPr fontId="1" type="noConversion"/>
  </si>
  <si>
    <t>数量</t>
    <phoneticPr fontId="1" type="noConversion"/>
  </si>
  <si>
    <t>办公桌</t>
    <phoneticPr fontId="1" type="noConversion"/>
  </si>
  <si>
    <t>cn-317</t>
    <phoneticPr fontId="1" type="noConversion"/>
  </si>
  <si>
    <t>主管桌</t>
    <phoneticPr fontId="1" type="noConversion"/>
  </si>
  <si>
    <t>交换机</t>
    <phoneticPr fontId="1" type="noConversion"/>
  </si>
  <si>
    <t>TL-SG1016DT</t>
    <phoneticPr fontId="1" type="noConversion"/>
  </si>
  <si>
    <t>插线板</t>
    <phoneticPr fontId="1" type="noConversion"/>
  </si>
  <si>
    <t>CD98PDU-K8X3</t>
    <phoneticPr fontId="1" type="noConversion"/>
  </si>
  <si>
    <t>网线</t>
    <phoneticPr fontId="1" type="noConversion"/>
  </si>
  <si>
    <t>CAT6类千兆-2米</t>
    <phoneticPr fontId="1" type="noConversion"/>
  </si>
  <si>
    <t>CAT6类千兆-40米</t>
    <phoneticPr fontId="1" type="noConversion"/>
  </si>
  <si>
    <t>尼龙扎带</t>
    <phoneticPr fontId="1" type="noConversion"/>
  </si>
  <si>
    <t>4.6*300MM</t>
    <phoneticPr fontId="1" type="noConversion"/>
  </si>
  <si>
    <t>7.6*370MM</t>
    <phoneticPr fontId="1" type="noConversion"/>
  </si>
  <si>
    <t>张</t>
    <phoneticPr fontId="1" type="noConversion"/>
  </si>
  <si>
    <t>把</t>
    <phoneticPr fontId="1" type="noConversion"/>
  </si>
  <si>
    <t>个</t>
    <phoneticPr fontId="1" type="noConversion"/>
  </si>
  <si>
    <t>台</t>
    <phoneticPr fontId="1" type="noConversion"/>
  </si>
  <si>
    <t>条</t>
    <phoneticPr fontId="1" type="noConversion"/>
  </si>
  <si>
    <t>包</t>
    <phoneticPr fontId="1" type="noConversion"/>
  </si>
  <si>
    <t>套</t>
    <phoneticPr fontId="1" type="noConversion"/>
  </si>
  <si>
    <t>办公椅子</t>
    <phoneticPr fontId="1" type="noConversion"/>
  </si>
  <si>
    <t>小办公桌</t>
    <phoneticPr fontId="1" type="noConversion"/>
  </si>
  <si>
    <t>160*80</t>
    <phoneticPr fontId="1" type="noConversion"/>
  </si>
  <si>
    <t>卡费特</t>
    <phoneticPr fontId="1" type="noConversion"/>
  </si>
  <si>
    <t>第一次单独采购</t>
    <phoneticPr fontId="1" type="noConversion"/>
  </si>
  <si>
    <t>备注</t>
    <phoneticPr fontId="1" type="noConversion"/>
  </si>
  <si>
    <t>单价</t>
    <phoneticPr fontId="1" type="noConversion"/>
  </si>
  <si>
    <t>合计</t>
    <phoneticPr fontId="1" type="noConversion"/>
  </si>
  <si>
    <t>发票金额</t>
    <phoneticPr fontId="1" type="noConversion"/>
  </si>
  <si>
    <t>箱</t>
    <phoneticPr fontId="1" type="noConversion"/>
  </si>
  <si>
    <t>抽纸</t>
    <phoneticPr fontId="1" type="noConversion"/>
  </si>
  <si>
    <t>采  购 清 单</t>
    <phoneticPr fontId="1" type="noConversion"/>
  </si>
  <si>
    <t>单位：北京创联致信科技有限公司</t>
    <phoneticPr fontId="1" type="noConversion"/>
  </si>
  <si>
    <t>2人工位</t>
    <phoneticPr fontId="1" type="noConversion"/>
  </si>
  <si>
    <t>批量采购，378/把，其中包含400元安装费</t>
    <phoneticPr fontId="1" type="noConversion"/>
  </si>
  <si>
    <t>120*60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</si>
</sst>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¥&quot;* #,##0.00_ ;_ &quot;¥&quot;* \-#,##0.00_ ;_ &quot;¥&quot;* &quot;-&quot;??_ ;_ @_ 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2"/>
      <color theme="1"/>
      <name val="黑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 vertical="center"/>
    </xf>
    <xf numFmtId="0" fontId="0" fillId="0" borderId="1" xfId="0" applyBorder="1"/>
    <xf numFmtId="4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4" fontId="0" fillId="0" borderId="1" xfId="0" applyNumberForma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I11" sqref="I11"/>
    </sheetView>
  </sheetViews>
  <sheetFormatPr defaultColWidth="13.75" defaultRowHeight="23.25" customHeight="1" x14ac:dyDescent="0.2"/>
  <cols>
    <col min="1" max="1" width="5.75" style="1" bestFit="1" customWidth="1"/>
    <col min="4" max="4" width="5.75" bestFit="1" customWidth="1"/>
    <col min="5" max="5" width="5.75" style="1" bestFit="1" customWidth="1"/>
    <col min="6" max="7" width="13.75" style="1"/>
    <col min="8" max="8" width="13.75" style="2"/>
    <col min="9" max="9" width="37.125" bestFit="1" customWidth="1"/>
  </cols>
  <sheetData>
    <row r="1" spans="1:9" ht="30.75" customHeight="1" x14ac:dyDescent="0.3">
      <c r="A1" s="11" t="s">
        <v>36</v>
      </c>
      <c r="B1" s="11"/>
      <c r="C1" s="11"/>
      <c r="D1" s="11"/>
      <c r="E1" s="11"/>
      <c r="F1" s="11"/>
      <c r="G1" s="11"/>
      <c r="H1" s="11"/>
      <c r="I1" s="11"/>
    </row>
    <row r="2" spans="1:9" ht="23.25" customHeight="1" x14ac:dyDescent="0.25">
      <c r="A2" s="12" t="s">
        <v>37</v>
      </c>
      <c r="B2" s="12"/>
      <c r="C2" s="12"/>
      <c r="D2" s="12"/>
      <c r="E2" s="12"/>
      <c r="F2" s="12"/>
      <c r="G2" s="12"/>
      <c r="H2" s="12"/>
      <c r="I2" s="12"/>
    </row>
    <row r="3" spans="1:9" s="9" customFormat="1" ht="23.25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31</v>
      </c>
      <c r="G3" s="7" t="s">
        <v>32</v>
      </c>
      <c r="H3" s="8" t="s">
        <v>33</v>
      </c>
      <c r="I3" s="7" t="s">
        <v>30</v>
      </c>
    </row>
    <row r="4" spans="1:9" ht="23.25" customHeight="1" x14ac:dyDescent="0.2">
      <c r="A4" s="3">
        <v>1</v>
      </c>
      <c r="B4" s="5" t="s">
        <v>7</v>
      </c>
      <c r="C4" s="5" t="s">
        <v>27</v>
      </c>
      <c r="D4" s="5" t="s">
        <v>18</v>
      </c>
      <c r="E4" s="3">
        <v>1</v>
      </c>
      <c r="F4" s="3">
        <v>750</v>
      </c>
      <c r="G4" s="3">
        <f>E4*F4</f>
        <v>750</v>
      </c>
      <c r="H4" s="10">
        <v>3200</v>
      </c>
      <c r="I4" s="5"/>
    </row>
    <row r="5" spans="1:9" ht="23.25" customHeight="1" x14ac:dyDescent="0.2">
      <c r="A5" s="3">
        <v>2</v>
      </c>
      <c r="B5" s="5" t="s">
        <v>5</v>
      </c>
      <c r="C5" s="5" t="s">
        <v>38</v>
      </c>
      <c r="D5" s="5" t="s">
        <v>24</v>
      </c>
      <c r="E5" s="3">
        <v>3</v>
      </c>
      <c r="F5" s="3">
        <v>816.67</v>
      </c>
      <c r="G5" s="3">
        <f t="shared" ref="G5:G16" si="0">E5*F5</f>
        <v>2450.0099999999998</v>
      </c>
      <c r="H5" s="10"/>
      <c r="I5" s="5"/>
    </row>
    <row r="6" spans="1:9" ht="23.25" customHeight="1" x14ac:dyDescent="0.2">
      <c r="A6" s="3">
        <v>3</v>
      </c>
      <c r="B6" s="5" t="s">
        <v>25</v>
      </c>
      <c r="C6" s="5" t="s">
        <v>28</v>
      </c>
      <c r="D6" s="5" t="s">
        <v>19</v>
      </c>
      <c r="E6" s="3">
        <v>26</v>
      </c>
      <c r="F6" s="3">
        <v>393.38499999999999</v>
      </c>
      <c r="G6" s="3">
        <f>E6*F6</f>
        <v>10228.01</v>
      </c>
      <c r="H6" s="4">
        <v>10228</v>
      </c>
      <c r="I6" s="5" t="s">
        <v>39</v>
      </c>
    </row>
    <row r="7" spans="1:9" ht="23.25" customHeight="1" x14ac:dyDescent="0.2">
      <c r="A7" s="3">
        <v>4</v>
      </c>
      <c r="B7" s="5" t="s">
        <v>26</v>
      </c>
      <c r="C7" s="5" t="s">
        <v>40</v>
      </c>
      <c r="D7" s="5" t="s">
        <v>18</v>
      </c>
      <c r="E7" s="3">
        <v>1</v>
      </c>
      <c r="F7" s="3">
        <v>340</v>
      </c>
      <c r="G7" s="3">
        <f t="shared" si="0"/>
        <v>340</v>
      </c>
      <c r="H7" s="6">
        <v>340</v>
      </c>
      <c r="I7" s="5"/>
    </row>
    <row r="8" spans="1:9" ht="23.25" customHeight="1" x14ac:dyDescent="0.2">
      <c r="A8" s="3">
        <v>5</v>
      </c>
      <c r="B8" s="5" t="s">
        <v>25</v>
      </c>
      <c r="C8" s="5" t="s">
        <v>28</v>
      </c>
      <c r="D8" s="5" t="s">
        <v>19</v>
      </c>
      <c r="E8" s="3">
        <v>1</v>
      </c>
      <c r="F8" s="3">
        <v>449</v>
      </c>
      <c r="G8" s="3">
        <f t="shared" si="0"/>
        <v>449</v>
      </c>
      <c r="H8" s="6">
        <v>449</v>
      </c>
      <c r="I8" s="5" t="s">
        <v>29</v>
      </c>
    </row>
    <row r="9" spans="1:9" ht="23.25" customHeight="1" x14ac:dyDescent="0.2">
      <c r="A9" s="3">
        <v>6</v>
      </c>
      <c r="B9" s="5" t="s">
        <v>10</v>
      </c>
      <c r="C9" s="5" t="s">
        <v>6</v>
      </c>
      <c r="D9" s="5" t="s">
        <v>20</v>
      </c>
      <c r="E9" s="3">
        <v>3</v>
      </c>
      <c r="F9" s="3">
        <v>80.680000000000007</v>
      </c>
      <c r="G9" s="3">
        <f t="shared" si="0"/>
        <v>242.04000000000002</v>
      </c>
      <c r="H9" s="4">
        <v>242.05</v>
      </c>
      <c r="I9" s="5"/>
    </row>
    <row r="10" spans="1:9" ht="23.25" customHeight="1" x14ac:dyDescent="0.2">
      <c r="A10" s="3">
        <v>7</v>
      </c>
      <c r="B10" s="5" t="s">
        <v>10</v>
      </c>
      <c r="C10" s="5" t="s">
        <v>11</v>
      </c>
      <c r="D10" s="5" t="s">
        <v>20</v>
      </c>
      <c r="E10" s="3">
        <v>2</v>
      </c>
      <c r="F10" s="3">
        <v>102.75</v>
      </c>
      <c r="G10" s="3">
        <f t="shared" si="0"/>
        <v>205.5</v>
      </c>
      <c r="H10" s="10">
        <v>633.70000000000005</v>
      </c>
      <c r="I10" s="5"/>
    </row>
    <row r="11" spans="1:9" ht="23.25" customHeight="1" x14ac:dyDescent="0.2">
      <c r="A11" s="3">
        <v>8</v>
      </c>
      <c r="B11" s="5" t="s">
        <v>8</v>
      </c>
      <c r="C11" s="5" t="s">
        <v>9</v>
      </c>
      <c r="D11" s="5" t="s">
        <v>21</v>
      </c>
      <c r="E11" s="3">
        <v>1</v>
      </c>
      <c r="F11" s="3">
        <v>428.2</v>
      </c>
      <c r="G11" s="3">
        <f t="shared" si="0"/>
        <v>428.2</v>
      </c>
      <c r="H11" s="10"/>
      <c r="I11" s="5"/>
    </row>
    <row r="12" spans="1:9" ht="23.25" customHeight="1" x14ac:dyDescent="0.2">
      <c r="A12" s="3">
        <v>9</v>
      </c>
      <c r="B12" s="5" t="s">
        <v>12</v>
      </c>
      <c r="C12" s="5" t="s">
        <v>13</v>
      </c>
      <c r="D12" s="5" t="s">
        <v>22</v>
      </c>
      <c r="E12" s="3">
        <v>15</v>
      </c>
      <c r="F12" s="3">
        <v>11.18</v>
      </c>
      <c r="G12" s="3">
        <f>E12*F12</f>
        <v>167.7</v>
      </c>
      <c r="H12" s="10">
        <v>225.65</v>
      </c>
      <c r="I12" s="5"/>
    </row>
    <row r="13" spans="1:9" ht="23.25" customHeight="1" x14ac:dyDescent="0.2">
      <c r="A13" s="3">
        <v>10</v>
      </c>
      <c r="B13" s="5" t="s">
        <v>12</v>
      </c>
      <c r="C13" s="5" t="s">
        <v>14</v>
      </c>
      <c r="D13" s="5" t="s">
        <v>22</v>
      </c>
      <c r="E13" s="3">
        <v>1</v>
      </c>
      <c r="F13" s="3">
        <v>57.9</v>
      </c>
      <c r="G13" s="3">
        <f t="shared" si="0"/>
        <v>57.9</v>
      </c>
      <c r="H13" s="10"/>
      <c r="I13" s="5"/>
    </row>
    <row r="14" spans="1:9" ht="23.25" customHeight="1" x14ac:dyDescent="0.2">
      <c r="A14" s="3">
        <v>11</v>
      </c>
      <c r="B14" s="5" t="s">
        <v>15</v>
      </c>
      <c r="C14" s="5" t="s">
        <v>16</v>
      </c>
      <c r="D14" s="5" t="s">
        <v>23</v>
      </c>
      <c r="E14" s="3">
        <v>1</v>
      </c>
      <c r="F14" s="3">
        <v>21.9</v>
      </c>
      <c r="G14" s="3">
        <f t="shared" si="0"/>
        <v>21.9</v>
      </c>
      <c r="H14" s="10">
        <v>50.2</v>
      </c>
      <c r="I14" s="5"/>
    </row>
    <row r="15" spans="1:9" ht="23.25" customHeight="1" x14ac:dyDescent="0.2">
      <c r="A15" s="3">
        <v>12</v>
      </c>
      <c r="B15" s="5" t="s">
        <v>15</v>
      </c>
      <c r="C15" s="5" t="s">
        <v>17</v>
      </c>
      <c r="D15" s="5" t="s">
        <v>23</v>
      </c>
      <c r="E15" s="3">
        <v>1</v>
      </c>
      <c r="F15" s="3">
        <v>28.3</v>
      </c>
      <c r="G15" s="3">
        <f t="shared" si="0"/>
        <v>28.3</v>
      </c>
      <c r="H15" s="10"/>
      <c r="I15" s="5"/>
    </row>
    <row r="16" spans="1:9" ht="23.25" customHeight="1" x14ac:dyDescent="0.2">
      <c r="A16" s="3">
        <v>13</v>
      </c>
      <c r="B16" s="5" t="s">
        <v>35</v>
      </c>
      <c r="C16" s="5"/>
      <c r="D16" s="5" t="s">
        <v>34</v>
      </c>
      <c r="E16" s="3">
        <v>5</v>
      </c>
      <c r="F16" s="3">
        <v>28.454000000000001</v>
      </c>
      <c r="G16" s="3">
        <f t="shared" si="0"/>
        <v>142.27000000000001</v>
      </c>
      <c r="H16" s="4">
        <v>142.27000000000001</v>
      </c>
      <c r="I16" s="5"/>
    </row>
    <row r="17" spans="1:9" ht="23.25" customHeight="1" x14ac:dyDescent="0.2">
      <c r="A17" s="3" t="s">
        <v>32</v>
      </c>
      <c r="B17" s="5"/>
      <c r="C17" s="5"/>
      <c r="D17" s="5"/>
      <c r="E17" s="3"/>
      <c r="F17" s="3"/>
      <c r="G17" s="3"/>
      <c r="H17" s="4">
        <f>SUM(H4:H16)</f>
        <v>15510.87</v>
      </c>
      <c r="I17" s="5"/>
    </row>
  </sheetData>
  <mergeCells count="6">
    <mergeCell ref="H4:H5"/>
    <mergeCell ref="H10:H11"/>
    <mergeCell ref="H12:H13"/>
    <mergeCell ref="H14:H15"/>
    <mergeCell ref="A1:I1"/>
    <mergeCell ref="A2:I2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86133</dc:creator>
  <cp:lastModifiedBy>dan han</cp:lastModifiedBy>
  <cp:lastPrinted>2023-06-28T03:19:00Z</cp:lastPrinted>
  <dcterms:created xsi:type="dcterms:W3CDTF">2015-06-05T18:19:34Z</dcterms:created>
  <dcterms:modified xsi:type="dcterms:W3CDTF">2023-06-28T03:19:57Z</dcterms:modified>
</cp:coreProperties>
</file>