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4" sheetId="5" r:id="rId1"/>
  </sheets>
  <calcPr calcId="144525"/>
</workbook>
</file>

<file path=xl/sharedStrings.xml><?xml version="1.0" encoding="utf-8"?>
<sst xmlns="http://schemas.openxmlformats.org/spreadsheetml/2006/main" count="138" uniqueCount="112">
  <si>
    <t>二维码项目付款申请单</t>
  </si>
  <si>
    <t>项目名称</t>
  </si>
  <si>
    <t>申请日期</t>
  </si>
  <si>
    <t>名称</t>
  </si>
  <si>
    <t>型号</t>
  </si>
  <si>
    <t>收款人名称</t>
  </si>
  <si>
    <t>采购数量</t>
  </si>
  <si>
    <t>单价</t>
  </si>
  <si>
    <t>金额</t>
  </si>
  <si>
    <t>备注</t>
  </si>
  <si>
    <t>二
维
码
采
购</t>
  </si>
  <si>
    <t>2023.5.26</t>
  </si>
  <si>
    <t>圆柱头内六角</t>
  </si>
  <si>
    <t>M4*12</t>
  </si>
  <si>
    <t>兴化市亦涵金属制品有限公司（天诚五金TC）</t>
  </si>
  <si>
    <t>M4*20</t>
  </si>
  <si>
    <t>螺丝</t>
  </si>
  <si>
    <t>欧标T型螺母45型-M6</t>
  </si>
  <si>
    <t>M3*16</t>
  </si>
  <si>
    <t>圆柱头内六角螺丝M10*20</t>
  </si>
  <si>
    <t>半圆头内六角螺丝</t>
  </si>
  <si>
    <t>M4*10</t>
  </si>
  <si>
    <t>不锈钢圆头自攻螺丝</t>
  </si>
  <si>
    <t>M5*12</t>
  </si>
  <si>
    <t>波纹管接头</t>
  </si>
  <si>
    <t>波纹管接头AD42.5</t>
  </si>
  <si>
    <t>江苏方明电气有限公司（方明家据旗舰店）</t>
  </si>
  <si>
    <t>波纹管</t>
  </si>
  <si>
    <t>AD42.5</t>
  </si>
  <si>
    <t>合肥仓库</t>
  </si>
  <si>
    <t>PP20</t>
  </si>
  <si>
    <t>插头</t>
  </si>
  <si>
    <t>3插头-10A/2只价格[型号NEA7-301]</t>
  </si>
  <si>
    <t>常州市泰明电子电器有限公司（常州泰明电子电器）</t>
  </si>
  <si>
    <t>二极管</t>
  </si>
  <si>
    <t>1N4007</t>
  </si>
  <si>
    <t>深圳科比微半导体有限公司（risyum旗舰店）</t>
  </si>
  <si>
    <t>开关电源</t>
  </si>
  <si>
    <t>明纬NDR-240-24</t>
  </si>
  <si>
    <t>杭州科瑞电子有限公司（明纬科瑞专卖店）</t>
  </si>
  <si>
    <t>交换机</t>
  </si>
  <si>
    <t>TP-LINK TL-SF1005工业级</t>
  </si>
  <si>
    <t>上海企鸿网络科技有限公司（企鸿数码专营店）</t>
  </si>
  <si>
    <t>电源插座</t>
  </si>
  <si>
    <t>YB170P-10A（单保险+红灯开关）</t>
  </si>
  <si>
    <t>上海以伯电子有限公司</t>
  </si>
  <si>
    <t>网口插座</t>
  </si>
  <si>
    <t>BD24型RJ45两孔法兰母插座金属款（直通式CAT6)</t>
  </si>
  <si>
    <t>深圳市凌科电气有限公司</t>
  </si>
  <si>
    <t>USB插座</t>
  </si>
  <si>
    <t>BD24二代USB3.0插座金属款装配体</t>
  </si>
  <si>
    <t>航空插头</t>
  </si>
  <si>
    <t>BD24型24芯金属法兰正装</t>
  </si>
  <si>
    <t>散热风扇</t>
  </si>
  <si>
    <t>12025双滚珠轴承</t>
  </si>
  <si>
    <t>三壹电机（深圳）有限公司（asiacool旗舰店）</t>
  </si>
  <si>
    <t>散热风扇防护网</t>
  </si>
  <si>
    <t>120mm金属防护网</t>
  </si>
  <si>
    <t>LED双色指示灯</t>
  </si>
  <si>
    <t>16mm带线平头红绿双色24V</t>
  </si>
  <si>
    <t>瑞沃尔旗舰店</t>
  </si>
  <si>
    <t>三芯电源线插头</t>
  </si>
  <si>
    <t>2.5平方10A 220V 2M通用</t>
  </si>
  <si>
    <t>上海睿阜通讯科技有限公司（睿阜旗舰店）</t>
  </si>
  <si>
    <t>网线</t>
  </si>
  <si>
    <t>黑色+0.5m</t>
  </si>
  <si>
    <t>东莞市日线通讯器材有限公司（梓晔熠品牌直销）</t>
  </si>
  <si>
    <t>电线</t>
  </si>
  <si>
    <t>0.5平方毫米 白色（200米/卷）</t>
  </si>
  <si>
    <t>上海市创新电子商务集成服务平台有限公司（熊猫官方旗舰店）</t>
  </si>
  <si>
    <t>管型端子</t>
  </si>
  <si>
    <t>管型接线端子E7508</t>
  </si>
  <si>
    <t>佳可家居专卖店</t>
  </si>
  <si>
    <t>尼龙公母对接端子</t>
  </si>
  <si>
    <t>白色MRFNY0.5-0.75（公） 白色FRFNY0.5-0.75（母）</t>
  </si>
  <si>
    <t>拓严旗舰店</t>
  </si>
  <si>
    <t>尼龙对接端子压线钳</t>
  </si>
  <si>
    <t>SN-06</t>
  </si>
  <si>
    <t>显示器支架</t>
  </si>
  <si>
    <t>40型材显示器支架</t>
  </si>
  <si>
    <t>深圳市标煜电子科技有限公司</t>
  </si>
  <si>
    <t>4040C铝型材</t>
  </si>
  <si>
    <t>SGTY-01-022</t>
  </si>
  <si>
    <t>南京盛曦喀新材料有限公司（千赋优旗舰店）</t>
  </si>
  <si>
    <t>4040端盖孔7</t>
  </si>
  <si>
    <t>铝型材B6黑色</t>
  </si>
  <si>
    <t>轴承固定座</t>
  </si>
  <si>
    <t>轴承固定座（BACA BFF43 6200ZZ)</t>
  </si>
  <si>
    <t>上海冀登五金机电有限公司</t>
  </si>
  <si>
    <t>直齿轮</t>
  </si>
  <si>
    <t>（1.5模 38齿）</t>
  </si>
  <si>
    <t>不锈钢梯形丝杆销售</t>
  </si>
  <si>
    <t>凸台齿轮</t>
  </si>
  <si>
    <t>恒久机械传动</t>
  </si>
  <si>
    <t>轴承卡簧</t>
  </si>
  <si>
    <t>（直径10）</t>
  </si>
  <si>
    <t>creaby旗舰店</t>
  </si>
  <si>
    <t>直线导轨滑块</t>
  </si>
  <si>
    <t>（SNCC-H13-L70）</t>
  </si>
  <si>
    <t>濮阳市新禾自动化有限公司  （卓远自动化）</t>
  </si>
  <si>
    <t>弹簧</t>
  </si>
  <si>
    <t>（线径2.5mm 长度25 外径13）</t>
  </si>
  <si>
    <t>法耐力旗舰店</t>
  </si>
  <si>
    <t>轴承</t>
  </si>
  <si>
    <t>（6900-2RS胶盖）</t>
  </si>
  <si>
    <t>瑞克轴承销售店</t>
  </si>
  <si>
    <t>12直径304光轴</t>
  </si>
  <si>
    <t>直径12</t>
  </si>
  <si>
    <t>东莞市广汇金属材料有限公司（广汇金属）</t>
  </si>
  <si>
    <t>12x770滚花棒</t>
  </si>
  <si>
    <t>12*1000滚花棒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</si>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</sst>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6"/>
      <color theme="1"/>
      <name val="宋体"/>
      <charset val="134"/>
    </font>
    <font>
      <sz val="11"/>
      <name val="宋体"/>
      <charset val="134"/>
    </font>
    <font>
      <sz val="11"/>
      <color rgb="FF1111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1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left" vertical="top"/>
    </xf>
    <xf numFmtId="177" fontId="2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/>
    </xf>
    <xf numFmtId="0" fontId="3" fillId="0" borderId="1" xfId="49" applyFont="1" applyFill="1" applyBorder="1" applyAlignment="1">
      <alignment horizontal="left"/>
    </xf>
    <xf numFmtId="0" fontId="3" fillId="0" borderId="1" xfId="49" applyFont="1" applyFill="1" applyBorder="1" applyAlignment="1">
      <alignment horizontal="left" vertical="top"/>
    </xf>
    <xf numFmtId="177" fontId="3" fillId="0" borderId="1" xfId="49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left" vertical="top"/>
    </xf>
    <xf numFmtId="0" fontId="5" fillId="0" borderId="1" xfId="49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/>
    </xf>
    <xf numFmtId="177" fontId="5" fillId="0" borderId="1" xfId="49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5" fillId="0" borderId="1" xfId="49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/>
    </xf>
    <xf numFmtId="177" fontId="5" fillId="0" borderId="1" xfId="49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7" fillId="0" borderId="1" xfId="0" applyNumberFormat="1" applyFont="1" applyFill="1" applyBorder="1" applyAlignment="1">
      <alignment horizontal="center"/>
    </xf>
    <xf numFmtId="176" fontId="5" fillId="0" borderId="1" xfId="5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76" fontId="5" fillId="0" borderId="1" xfId="50" applyFont="1" applyFill="1" applyBorder="1" applyAlignment="1"/>
    <xf numFmtId="176" fontId="5" fillId="0" borderId="1" xfId="50" applyFont="1" applyFill="1" applyBorder="1" applyAlignment="1">
      <alignment horizontal="center"/>
    </xf>
    <xf numFmtId="0" fontId="1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ore.taobao.com/shop/view_shop.htm?shop_id=143875279" TargetMode="External"/><Relationship Id="rId1" Type="http://schemas.openxmlformats.org/officeDocument/2006/relationships/hyperlink" Target="https://store.taobao.com/shop/view_shop.htm?spm=a1z0d.7625083.1998302264.2.5c5f4e69m4pUlx&amp;shop_id=339333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17" workbookViewId="0">
      <selection activeCell="A1" sqref="A1:I44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3" width="19.7777777777778" style="4" customWidth="1"/>
    <col min="4" max="4" width="47.1111111111111" style="5" customWidth="1"/>
    <col min="5" max="5" width="56.4444444444444" style="6" customWidth="1"/>
    <col min="6" max="6" width="11.6666666666667" style="7" customWidth="1"/>
    <col min="7" max="7" width="9.44444444444444" style="7"/>
    <col min="8" max="8" width="13.2222222222222" style="8" customWidth="1"/>
    <col min="9" max="9" width="16.5555555555556" style="1" customWidth="1"/>
    <col min="10" max="10" width="24.4444444444444" style="1" customWidth="1"/>
    <col min="11" max="11" width="9.44444444444444" style="1" customWidth="1"/>
    <col min="12" max="12" width="21.2222222222222" style="1" customWidth="1"/>
    <col min="13" max="13" width="17.2222222222222" style="1" customWidth="1"/>
    <col min="14" max="16384" width="8.88888888888889" style="1"/>
  </cols>
  <sheetData>
    <row r="1" s="1" customFormat="1" ht="28.2" spans="1:9">
      <c r="A1" s="9" t="s">
        <v>0</v>
      </c>
      <c r="B1" s="9"/>
      <c r="C1" s="10"/>
      <c r="D1" s="11"/>
      <c r="E1" s="10"/>
      <c r="F1" s="9"/>
      <c r="G1" s="9"/>
      <c r="H1" s="12"/>
      <c r="I1" s="9"/>
    </row>
    <row r="2" s="1" customFormat="1" ht="15.6" spans="1:9">
      <c r="A2" s="13" t="s">
        <v>1</v>
      </c>
      <c r="B2" s="13" t="s">
        <v>2</v>
      </c>
      <c r="C2" s="14" t="s">
        <v>3</v>
      </c>
      <c r="D2" s="15" t="s">
        <v>4</v>
      </c>
      <c r="E2" s="14" t="s">
        <v>5</v>
      </c>
      <c r="F2" s="13" t="s">
        <v>6</v>
      </c>
      <c r="G2" s="13" t="s">
        <v>7</v>
      </c>
      <c r="H2" s="16" t="s">
        <v>8</v>
      </c>
      <c r="I2" s="13" t="s">
        <v>9</v>
      </c>
    </row>
    <row r="3" s="2" customFormat="1" spans="1:9">
      <c r="A3" s="17" t="s">
        <v>10</v>
      </c>
      <c r="B3" s="18" t="s">
        <v>11</v>
      </c>
      <c r="C3" s="19" t="s">
        <v>12</v>
      </c>
      <c r="D3" s="20" t="s">
        <v>13</v>
      </c>
      <c r="E3" s="21" t="s">
        <v>14</v>
      </c>
      <c r="F3" s="22">
        <v>5000</v>
      </c>
      <c r="G3" s="22">
        <v>0.093</v>
      </c>
      <c r="H3" s="23">
        <f>F3*G3</f>
        <v>465</v>
      </c>
      <c r="I3" s="45"/>
    </row>
    <row r="4" s="2" customFormat="1" spans="1:9">
      <c r="A4" s="24"/>
      <c r="B4" s="25"/>
      <c r="C4" s="19" t="s">
        <v>12</v>
      </c>
      <c r="D4" s="20" t="s">
        <v>15</v>
      </c>
      <c r="E4" s="21" t="s">
        <v>14</v>
      </c>
      <c r="F4" s="22">
        <v>5000</v>
      </c>
      <c r="G4" s="22">
        <v>0.1156</v>
      </c>
      <c r="H4" s="23">
        <f>F4*G4</f>
        <v>578</v>
      </c>
      <c r="I4" s="45"/>
    </row>
    <row r="5" s="2" customFormat="1" spans="1:9">
      <c r="A5" s="24"/>
      <c r="B5" s="25"/>
      <c r="C5" s="19" t="s">
        <v>16</v>
      </c>
      <c r="D5" s="20" t="s">
        <v>17</v>
      </c>
      <c r="E5" s="21" t="s">
        <v>14</v>
      </c>
      <c r="F5" s="22">
        <v>5000</v>
      </c>
      <c r="G5" s="26">
        <v>0.303</v>
      </c>
      <c r="H5" s="23">
        <f>F5*G5</f>
        <v>1515</v>
      </c>
      <c r="I5" s="46"/>
    </row>
    <row r="6" s="2" customFormat="1" spans="1:9">
      <c r="A6" s="24"/>
      <c r="B6" s="25"/>
      <c r="C6" s="19" t="s">
        <v>12</v>
      </c>
      <c r="D6" s="20" t="s">
        <v>18</v>
      </c>
      <c r="E6" s="21" t="s">
        <v>14</v>
      </c>
      <c r="F6" s="22">
        <v>5000</v>
      </c>
      <c r="G6" s="22">
        <v>0.0724</v>
      </c>
      <c r="H6" s="23">
        <f>F6*G6</f>
        <v>362</v>
      </c>
      <c r="I6" s="45"/>
    </row>
    <row r="7" s="2" customFormat="1" spans="1:9">
      <c r="A7" s="24"/>
      <c r="B7" s="25"/>
      <c r="C7" s="19" t="s">
        <v>12</v>
      </c>
      <c r="D7" s="20" t="s">
        <v>19</v>
      </c>
      <c r="E7" s="21" t="s">
        <v>14</v>
      </c>
      <c r="F7" s="22">
        <v>1000</v>
      </c>
      <c r="G7" s="22">
        <v>0.644</v>
      </c>
      <c r="H7" s="23">
        <f>F7*G7</f>
        <v>644</v>
      </c>
      <c r="I7" s="45"/>
    </row>
    <row r="8" s="2" customFormat="1" spans="1:9">
      <c r="A8" s="24"/>
      <c r="B8" s="25"/>
      <c r="C8" s="19" t="s">
        <v>20</v>
      </c>
      <c r="D8" s="20" t="s">
        <v>21</v>
      </c>
      <c r="E8" s="21" t="s">
        <v>14</v>
      </c>
      <c r="F8" s="27">
        <v>2000</v>
      </c>
      <c r="G8" s="22">
        <v>0.056</v>
      </c>
      <c r="H8" s="23">
        <f>F8*G8</f>
        <v>112</v>
      </c>
      <c r="I8" s="45"/>
    </row>
    <row r="9" s="2" customFormat="1" spans="1:9">
      <c r="A9" s="24"/>
      <c r="B9" s="25"/>
      <c r="C9" s="19" t="s">
        <v>22</v>
      </c>
      <c r="D9" s="20" t="s">
        <v>23</v>
      </c>
      <c r="E9" s="21" t="s">
        <v>14</v>
      </c>
      <c r="F9" s="27">
        <v>1000</v>
      </c>
      <c r="G9" s="22">
        <v>0.101</v>
      </c>
      <c r="H9" s="23">
        <f>F9*G9</f>
        <v>101</v>
      </c>
      <c r="I9" s="45"/>
    </row>
    <row r="10" s="2" customFormat="1" spans="1:9">
      <c r="A10" s="24"/>
      <c r="B10" s="25"/>
      <c r="C10" s="19" t="s">
        <v>24</v>
      </c>
      <c r="D10" s="20" t="s">
        <v>25</v>
      </c>
      <c r="E10" s="19" t="s">
        <v>26</v>
      </c>
      <c r="F10" s="22">
        <v>500</v>
      </c>
      <c r="G10" s="22">
        <v>2.8</v>
      </c>
      <c r="H10" s="23">
        <f>F10*G10</f>
        <v>1400</v>
      </c>
      <c r="I10" s="45"/>
    </row>
    <row r="11" s="2" customFormat="1" spans="1:9">
      <c r="A11" s="24"/>
      <c r="B11" s="25"/>
      <c r="C11" s="19" t="s">
        <v>27</v>
      </c>
      <c r="D11" s="20" t="s">
        <v>28</v>
      </c>
      <c r="E11" s="19" t="s">
        <v>26</v>
      </c>
      <c r="F11" s="22">
        <v>200</v>
      </c>
      <c r="G11" s="22">
        <v>3.88</v>
      </c>
      <c r="H11" s="23">
        <f>F11*G11</f>
        <v>776</v>
      </c>
      <c r="I11" s="47" t="s">
        <v>29</v>
      </c>
    </row>
    <row r="12" s="2" customFormat="1" spans="1:9">
      <c r="A12" s="24"/>
      <c r="B12" s="25"/>
      <c r="C12" s="19" t="s">
        <v>27</v>
      </c>
      <c r="D12" s="20" t="s">
        <v>30</v>
      </c>
      <c r="E12" s="19" t="s">
        <v>26</v>
      </c>
      <c r="F12" s="22">
        <v>200</v>
      </c>
      <c r="G12" s="22">
        <v>18.2</v>
      </c>
      <c r="H12" s="23">
        <f>F12*G12</f>
        <v>3640</v>
      </c>
      <c r="I12" s="47" t="s">
        <v>29</v>
      </c>
    </row>
    <row r="13" s="2" customFormat="1" spans="1:9">
      <c r="A13" s="24"/>
      <c r="B13" s="25"/>
      <c r="C13" s="19" t="s">
        <v>31</v>
      </c>
      <c r="D13" s="20" t="s">
        <v>32</v>
      </c>
      <c r="E13" s="28" t="s">
        <v>33</v>
      </c>
      <c r="F13" s="22">
        <v>50</v>
      </c>
      <c r="G13" s="22">
        <v>7.2</v>
      </c>
      <c r="H13" s="23">
        <f>F13*G13</f>
        <v>360</v>
      </c>
      <c r="I13" s="45"/>
    </row>
    <row r="14" s="2" customFormat="1" spans="1:9">
      <c r="A14" s="24"/>
      <c r="B14" s="25"/>
      <c r="C14" s="19" t="s">
        <v>34</v>
      </c>
      <c r="D14" s="20" t="s">
        <v>35</v>
      </c>
      <c r="E14" s="19" t="s">
        <v>36</v>
      </c>
      <c r="F14" s="22">
        <v>1000</v>
      </c>
      <c r="G14" s="22">
        <v>0.042</v>
      </c>
      <c r="H14" s="23">
        <f>F14*G14</f>
        <v>42</v>
      </c>
      <c r="I14" s="45"/>
    </row>
    <row r="15" s="2" customFormat="1" spans="1:9">
      <c r="A15" s="24"/>
      <c r="B15" s="25"/>
      <c r="C15" s="19" t="s">
        <v>37</v>
      </c>
      <c r="D15" s="20" t="s">
        <v>38</v>
      </c>
      <c r="E15" s="19" t="s">
        <v>39</v>
      </c>
      <c r="F15" s="27">
        <v>14</v>
      </c>
      <c r="G15" s="22">
        <v>248</v>
      </c>
      <c r="H15" s="23">
        <f>F15*G15</f>
        <v>3472</v>
      </c>
      <c r="I15" s="45"/>
    </row>
    <row r="16" s="2" customFormat="1" spans="1:9">
      <c r="A16" s="24"/>
      <c r="B16" s="25"/>
      <c r="C16" s="19" t="s">
        <v>40</v>
      </c>
      <c r="D16" s="20" t="s">
        <v>41</v>
      </c>
      <c r="E16" s="19" t="s">
        <v>42</v>
      </c>
      <c r="F16" s="27">
        <v>17</v>
      </c>
      <c r="G16" s="22">
        <v>188</v>
      </c>
      <c r="H16" s="23">
        <f>F16*G16</f>
        <v>3196</v>
      </c>
      <c r="I16" s="45"/>
    </row>
    <row r="17" s="2" customFormat="1" spans="1:9">
      <c r="A17" s="24"/>
      <c r="B17" s="25"/>
      <c r="C17" s="19" t="s">
        <v>43</v>
      </c>
      <c r="D17" s="20" t="s">
        <v>44</v>
      </c>
      <c r="E17" s="19" t="s">
        <v>45</v>
      </c>
      <c r="F17" s="27">
        <v>11</v>
      </c>
      <c r="G17" s="22">
        <v>68</v>
      </c>
      <c r="H17" s="23">
        <f>F17*G17</f>
        <v>748</v>
      </c>
      <c r="I17" s="45"/>
    </row>
    <row r="18" s="2" customFormat="1" spans="1:9">
      <c r="A18" s="24"/>
      <c r="B18" s="25"/>
      <c r="C18" s="19" t="s">
        <v>46</v>
      </c>
      <c r="D18" s="20" t="s">
        <v>47</v>
      </c>
      <c r="E18" s="19" t="s">
        <v>48</v>
      </c>
      <c r="F18" s="27">
        <v>4</v>
      </c>
      <c r="G18" s="22">
        <v>59</v>
      </c>
      <c r="H18" s="23">
        <f>F18*G18</f>
        <v>236</v>
      </c>
      <c r="I18" s="45"/>
    </row>
    <row r="19" s="2" customFormat="1" spans="1:9">
      <c r="A19" s="24"/>
      <c r="B19" s="25"/>
      <c r="C19" s="19" t="s">
        <v>49</v>
      </c>
      <c r="D19" s="20" t="s">
        <v>50</v>
      </c>
      <c r="E19" s="19" t="s">
        <v>48</v>
      </c>
      <c r="F19" s="27">
        <v>2</v>
      </c>
      <c r="G19" s="22">
        <v>39</v>
      </c>
      <c r="H19" s="23">
        <f>F19*G19</f>
        <v>78</v>
      </c>
      <c r="I19" s="45"/>
    </row>
    <row r="20" s="2" customFormat="1" spans="1:9">
      <c r="A20" s="24"/>
      <c r="B20" s="25"/>
      <c r="C20" s="19" t="s">
        <v>51</v>
      </c>
      <c r="D20" s="20" t="s">
        <v>52</v>
      </c>
      <c r="E20" s="19" t="s">
        <v>48</v>
      </c>
      <c r="F20" s="27">
        <v>2</v>
      </c>
      <c r="G20" s="22">
        <v>101.2</v>
      </c>
      <c r="H20" s="23">
        <f>F20*G20</f>
        <v>202.4</v>
      </c>
      <c r="I20" s="45"/>
    </row>
    <row r="21" s="2" customFormat="1" spans="1:9">
      <c r="A21" s="24"/>
      <c r="B21" s="25"/>
      <c r="C21" s="19" t="s">
        <v>53</v>
      </c>
      <c r="D21" s="20" t="s">
        <v>54</v>
      </c>
      <c r="E21" s="19" t="s">
        <v>55</v>
      </c>
      <c r="F21" s="27">
        <v>20</v>
      </c>
      <c r="G21" s="22">
        <v>18</v>
      </c>
      <c r="H21" s="23">
        <f>F21*G21</f>
        <v>360</v>
      </c>
      <c r="I21" s="45"/>
    </row>
    <row r="22" s="2" customFormat="1" spans="1:9">
      <c r="A22" s="24"/>
      <c r="B22" s="25"/>
      <c r="C22" s="19" t="s">
        <v>56</v>
      </c>
      <c r="D22" s="20" t="s">
        <v>57</v>
      </c>
      <c r="E22" s="19" t="s">
        <v>55</v>
      </c>
      <c r="F22" s="27">
        <v>20</v>
      </c>
      <c r="G22" s="22">
        <v>1.5</v>
      </c>
      <c r="H22" s="23">
        <f>F22*G22</f>
        <v>30</v>
      </c>
      <c r="I22" s="45"/>
    </row>
    <row r="23" s="2" customFormat="1" spans="1:9">
      <c r="A23" s="24"/>
      <c r="B23" s="25"/>
      <c r="C23" s="19" t="s">
        <v>58</v>
      </c>
      <c r="D23" s="20" t="s">
        <v>59</v>
      </c>
      <c r="E23" s="19" t="s">
        <v>60</v>
      </c>
      <c r="F23" s="27">
        <v>10</v>
      </c>
      <c r="G23" s="22">
        <v>10.99</v>
      </c>
      <c r="H23" s="23">
        <f>F23*G23</f>
        <v>109.9</v>
      </c>
      <c r="I23" s="45"/>
    </row>
    <row r="24" s="2" customFormat="1" spans="1:9">
      <c r="A24" s="24"/>
      <c r="B24" s="25"/>
      <c r="C24" s="19" t="s">
        <v>61</v>
      </c>
      <c r="D24" s="20" t="s">
        <v>62</v>
      </c>
      <c r="E24" s="19" t="s">
        <v>63</v>
      </c>
      <c r="F24" s="27">
        <v>10</v>
      </c>
      <c r="G24" s="22">
        <v>34.8</v>
      </c>
      <c r="H24" s="23">
        <f>F24*G24</f>
        <v>348</v>
      </c>
      <c r="I24" s="45"/>
    </row>
    <row r="25" s="2" customFormat="1" spans="1:9">
      <c r="A25" s="24"/>
      <c r="B25" s="25"/>
      <c r="C25" s="19" t="s">
        <v>64</v>
      </c>
      <c r="D25" s="20" t="s">
        <v>65</v>
      </c>
      <c r="E25" s="19" t="s">
        <v>66</v>
      </c>
      <c r="F25" s="27">
        <v>15</v>
      </c>
      <c r="G25" s="22">
        <v>2.5</v>
      </c>
      <c r="H25" s="23">
        <f>F25*G25</f>
        <v>37.5</v>
      </c>
      <c r="I25" s="45"/>
    </row>
    <row r="26" s="2" customFormat="1" spans="1:9">
      <c r="A26" s="24"/>
      <c r="B26" s="25"/>
      <c r="C26" s="28" t="s">
        <v>67</v>
      </c>
      <c r="D26" s="29" t="s">
        <v>68</v>
      </c>
      <c r="E26" s="19" t="s">
        <v>69</v>
      </c>
      <c r="F26" s="27">
        <v>2</v>
      </c>
      <c r="G26" s="22">
        <v>231</v>
      </c>
      <c r="H26" s="23">
        <f>F26*G26</f>
        <v>462</v>
      </c>
      <c r="I26" s="45"/>
    </row>
    <row r="27" s="2" customFormat="1" spans="1:9">
      <c r="A27" s="24"/>
      <c r="B27" s="25"/>
      <c r="C27" s="28" t="s">
        <v>70</v>
      </c>
      <c r="D27" s="29" t="s">
        <v>71</v>
      </c>
      <c r="E27" s="19" t="s">
        <v>72</v>
      </c>
      <c r="F27" s="27">
        <v>3</v>
      </c>
      <c r="G27" s="22">
        <v>10.2</v>
      </c>
      <c r="H27" s="23">
        <f>F27*G27</f>
        <v>30.6</v>
      </c>
      <c r="I27" s="45"/>
    </row>
    <row r="28" s="2" customFormat="1" spans="1:9">
      <c r="A28" s="24"/>
      <c r="B28" s="25"/>
      <c r="C28" s="28" t="s">
        <v>73</v>
      </c>
      <c r="D28" s="29" t="s">
        <v>74</v>
      </c>
      <c r="E28" s="19" t="s">
        <v>75</v>
      </c>
      <c r="F28" s="27">
        <v>400</v>
      </c>
      <c r="G28" s="22">
        <v>0.313</v>
      </c>
      <c r="H28" s="23">
        <f>F28*G28</f>
        <v>125.2</v>
      </c>
      <c r="I28" s="45"/>
    </row>
    <row r="29" s="2" customFormat="1" spans="1:9">
      <c r="A29" s="24"/>
      <c r="B29" s="25"/>
      <c r="C29" s="28" t="s">
        <v>76</v>
      </c>
      <c r="D29" s="29" t="s">
        <v>77</v>
      </c>
      <c r="E29" s="19" t="s">
        <v>75</v>
      </c>
      <c r="F29" s="27">
        <v>2</v>
      </c>
      <c r="G29" s="22">
        <v>39</v>
      </c>
      <c r="H29" s="23">
        <f>F29*G29</f>
        <v>78</v>
      </c>
      <c r="I29" s="45"/>
    </row>
    <row r="30" s="2" customFormat="1" spans="1:9">
      <c r="A30" s="24"/>
      <c r="B30" s="25"/>
      <c r="C30" s="19" t="s">
        <v>78</v>
      </c>
      <c r="D30" s="20" t="s">
        <v>79</v>
      </c>
      <c r="E30" s="19" t="s">
        <v>80</v>
      </c>
      <c r="F30" s="27">
        <v>10</v>
      </c>
      <c r="G30" s="22">
        <v>129</v>
      </c>
      <c r="H30" s="23">
        <f>F30*G30</f>
        <v>1290</v>
      </c>
      <c r="I30" s="45"/>
    </row>
    <row r="31" s="3" customFormat="1" spans="1:9">
      <c r="A31" s="24"/>
      <c r="B31" s="25"/>
      <c r="C31" s="30" t="s">
        <v>81</v>
      </c>
      <c r="D31" s="31" t="s">
        <v>82</v>
      </c>
      <c r="E31" s="32" t="s">
        <v>83</v>
      </c>
      <c r="F31" s="27">
        <v>10</v>
      </c>
      <c r="G31" s="33">
        <v>17</v>
      </c>
      <c r="H31" s="34">
        <f>F31*G31</f>
        <v>170</v>
      </c>
      <c r="I31" s="48"/>
    </row>
    <row r="32" s="3" customFormat="1" spans="1:9">
      <c r="A32" s="24"/>
      <c r="B32" s="25"/>
      <c r="C32" s="30" t="s">
        <v>81</v>
      </c>
      <c r="D32" s="31" t="s">
        <v>84</v>
      </c>
      <c r="E32" s="32" t="s">
        <v>83</v>
      </c>
      <c r="F32" s="27">
        <v>20</v>
      </c>
      <c r="G32" s="33">
        <v>1</v>
      </c>
      <c r="H32" s="34">
        <f>F32*G32</f>
        <v>20</v>
      </c>
      <c r="I32" s="48"/>
    </row>
    <row r="33" s="3" customFormat="1" spans="1:9">
      <c r="A33" s="24"/>
      <c r="B33" s="25"/>
      <c r="C33" s="30" t="s">
        <v>81</v>
      </c>
      <c r="D33" s="31" t="s">
        <v>85</v>
      </c>
      <c r="E33" s="32" t="s">
        <v>83</v>
      </c>
      <c r="F33" s="27">
        <v>20</v>
      </c>
      <c r="G33" s="33">
        <v>1</v>
      </c>
      <c r="H33" s="34">
        <f>F33*G33</f>
        <v>20</v>
      </c>
      <c r="I33" s="48"/>
    </row>
    <row r="34" s="2" customFormat="1" spans="1:9">
      <c r="A34" s="24"/>
      <c r="B34" s="25"/>
      <c r="C34" s="19" t="s">
        <v>86</v>
      </c>
      <c r="D34" s="20" t="s">
        <v>87</v>
      </c>
      <c r="E34" s="19" t="s">
        <v>88</v>
      </c>
      <c r="F34" s="27">
        <v>2</v>
      </c>
      <c r="G34" s="22">
        <v>17</v>
      </c>
      <c r="H34" s="23">
        <f t="shared" ref="H34:H43" si="0">F34*G34</f>
        <v>34</v>
      </c>
      <c r="I34" s="45"/>
    </row>
    <row r="35" s="3" customFormat="1" spans="1:9">
      <c r="A35" s="24"/>
      <c r="B35" s="25"/>
      <c r="C35" s="35" t="s">
        <v>89</v>
      </c>
      <c r="D35" s="36" t="s">
        <v>90</v>
      </c>
      <c r="E35" s="35" t="s">
        <v>91</v>
      </c>
      <c r="F35" s="37">
        <v>2</v>
      </c>
      <c r="G35" s="37">
        <v>8.1</v>
      </c>
      <c r="H35" s="37">
        <f t="shared" si="0"/>
        <v>16.2</v>
      </c>
      <c r="I35" s="48"/>
    </row>
    <row r="36" s="3" customFormat="1" spans="1:9">
      <c r="A36" s="24"/>
      <c r="B36" s="25"/>
      <c r="C36" s="35" t="s">
        <v>92</v>
      </c>
      <c r="D36" s="36" t="s">
        <v>90</v>
      </c>
      <c r="E36" s="35" t="s">
        <v>93</v>
      </c>
      <c r="F36" s="37">
        <v>2</v>
      </c>
      <c r="G36" s="37">
        <v>18</v>
      </c>
      <c r="H36" s="37">
        <f t="shared" si="0"/>
        <v>36</v>
      </c>
      <c r="I36" s="48"/>
    </row>
    <row r="37" s="3" customFormat="1" spans="1:9">
      <c r="A37" s="24"/>
      <c r="B37" s="25"/>
      <c r="C37" s="35" t="s">
        <v>94</v>
      </c>
      <c r="D37" s="36" t="s">
        <v>95</v>
      </c>
      <c r="E37" s="35" t="s">
        <v>96</v>
      </c>
      <c r="F37" s="37">
        <v>10</v>
      </c>
      <c r="G37" s="37">
        <v>2.8</v>
      </c>
      <c r="H37" s="37">
        <f t="shared" si="0"/>
        <v>28</v>
      </c>
      <c r="I37" s="48"/>
    </row>
    <row r="38" s="3" customFormat="1" spans="1:9">
      <c r="A38" s="24"/>
      <c r="B38" s="25"/>
      <c r="C38" s="35" t="s">
        <v>97</v>
      </c>
      <c r="D38" s="36" t="s">
        <v>98</v>
      </c>
      <c r="E38" s="35" t="s">
        <v>99</v>
      </c>
      <c r="F38" s="37">
        <v>2</v>
      </c>
      <c r="G38" s="37">
        <v>40.5</v>
      </c>
      <c r="H38" s="37">
        <f t="shared" si="0"/>
        <v>81</v>
      </c>
      <c r="I38" s="48"/>
    </row>
    <row r="39" s="3" customFormat="1" spans="1:9">
      <c r="A39" s="24"/>
      <c r="B39" s="25"/>
      <c r="C39" s="35" t="s">
        <v>100</v>
      </c>
      <c r="D39" s="36" t="s">
        <v>101</v>
      </c>
      <c r="E39" s="19" t="s">
        <v>102</v>
      </c>
      <c r="F39" s="37">
        <v>2</v>
      </c>
      <c r="G39" s="37">
        <v>18</v>
      </c>
      <c r="H39" s="37">
        <f t="shared" si="0"/>
        <v>36</v>
      </c>
      <c r="I39" s="48"/>
    </row>
    <row r="40" s="3" customFormat="1" spans="1:9">
      <c r="A40" s="24"/>
      <c r="B40" s="25"/>
      <c r="C40" s="35" t="s">
        <v>103</v>
      </c>
      <c r="D40" s="36" t="s">
        <v>104</v>
      </c>
      <c r="E40" s="35" t="s">
        <v>105</v>
      </c>
      <c r="F40" s="37">
        <v>2</v>
      </c>
      <c r="G40" s="37">
        <v>1.1</v>
      </c>
      <c r="H40" s="37">
        <f t="shared" si="0"/>
        <v>2.2</v>
      </c>
      <c r="I40" s="48"/>
    </row>
    <row r="41" s="3" customFormat="1" ht="20.4" spans="1:9">
      <c r="A41" s="24"/>
      <c r="B41" s="25"/>
      <c r="C41" s="35" t="s">
        <v>106</v>
      </c>
      <c r="D41" s="35" t="s">
        <v>107</v>
      </c>
      <c r="E41" s="35" t="s">
        <v>108</v>
      </c>
      <c r="F41" s="38">
        <v>52.5</v>
      </c>
      <c r="G41" s="38">
        <v>50</v>
      </c>
      <c r="H41" s="38">
        <f t="shared" si="0"/>
        <v>2625</v>
      </c>
      <c r="I41" s="48"/>
    </row>
    <row r="42" s="3" customFormat="1" ht="20.4" spans="1:9">
      <c r="A42" s="24"/>
      <c r="B42" s="25"/>
      <c r="C42" s="35" t="s">
        <v>109</v>
      </c>
      <c r="D42" s="35" t="s">
        <v>107</v>
      </c>
      <c r="E42" s="35" t="s">
        <v>108</v>
      </c>
      <c r="F42" s="38">
        <v>24.8</v>
      </c>
      <c r="G42" s="38">
        <v>100</v>
      </c>
      <c r="H42" s="38">
        <f t="shared" si="0"/>
        <v>2480</v>
      </c>
      <c r="I42" s="48"/>
    </row>
    <row r="43" s="3" customFormat="1" ht="20.4" spans="1:9">
      <c r="A43" s="39"/>
      <c r="B43" s="40"/>
      <c r="C43" s="35" t="s">
        <v>110</v>
      </c>
      <c r="D43" s="35" t="s">
        <v>107</v>
      </c>
      <c r="E43" s="35" t="s">
        <v>108</v>
      </c>
      <c r="F43" s="38">
        <v>31.9</v>
      </c>
      <c r="G43" s="38">
        <v>100</v>
      </c>
      <c r="H43" s="38">
        <f t="shared" si="0"/>
        <v>3190</v>
      </c>
      <c r="I43" s="48"/>
    </row>
    <row r="44" s="3" customFormat="1" spans="1:9">
      <c r="A44" s="41"/>
      <c r="B44" s="41"/>
      <c r="C44" s="35" t="s">
        <v>111</v>
      </c>
      <c r="D44" s="36"/>
      <c r="E44" s="42"/>
      <c r="F44" s="43"/>
      <c r="G44" s="43"/>
      <c r="H44" s="44">
        <f>SUM(H3:H43)</f>
        <v>29537</v>
      </c>
      <c r="I44" s="49"/>
    </row>
  </sheetData>
  <mergeCells count="4">
    <mergeCell ref="A1:I1"/>
    <mergeCell ref="C44:G44"/>
    <mergeCell ref="A3:A43"/>
    <mergeCell ref="B3:B43"/>
  </mergeCells>
  <hyperlinks>
    <hyperlink ref="E38" r:id="rId1" display="濮阳市新禾自动化有限公司  （卓远自动化）" tooltip="https://store.taobao.com/shop/view_shop.htm?spm=a1z0d.7625083.1998302264.2.5c5f4e69m4pUlx&amp;shop_id=339333046"/>
    <hyperlink ref="E40" r:id="rId2" display="瑞克轴承销售店" tooltip="https://store.taobao.com/shop/view_shop.htm?shop_id=143875279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2023-05-25T13:25:15Z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3AC6F619656F4FCB96C85F9A72772A64_13</vt:lpwstr>
  </property>
  <property fmtid="{D5CDD505-2E9C-101B-9397-08002B2CF9AE}" pid="3" name="KSOProductBuildVer">
    <vt:lpwstr>2052-11.1.0.14309</vt:lpwstr>
  </property>
</Properties>
</file>