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<sst xmlns="http://schemas.openxmlformats.org/spreadsheetml/2006/main" count="33" uniqueCount="32">
  <si>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二维码项目付款申请单</t>
  </si>
  <si>
    <t>项目
名称</t>
  </si>
  <si>
    <t>申请
日期</t>
  </si>
  <si>
    <t>采购单号</t>
  </si>
  <si>
    <t>ERP商品编号</t>
  </si>
  <si>
    <t>名称</t>
  </si>
  <si>
    <t>型号</t>
  </si>
  <si>
    <t>收款人名称</t>
  </si>
  <si>
    <t>采购
数量</t>
  </si>
  <si>
    <t>单价</t>
  </si>
  <si>
    <t>金额</t>
  </si>
  <si>
    <t>备注</t>
  </si>
  <si>
    <t>二
维
码
项
目</t>
  </si>
  <si>
    <t>2023
11
23</t>
  </si>
  <si>
    <t>CGDD23110071</t>
  </si>
  <si>
    <t>SP002977</t>
  </si>
  <si>
    <t>FMX-004量程±30KV</t>
  </si>
  <si>
    <t>静电测试仪：测量范围
：±30KV，测量误差±10%</t>
  </si>
  <si>
    <t>源恒通京东官方旗舰店</t>
  </si>
  <si>
    <t>京东采买</t>
  </si>
  <si>
    <t>CGDD23110062</t>
  </si>
  <si>
    <t>SP002896</t>
  </si>
  <si>
    <t>漏电保护开关：16A 2P</t>
  </si>
  <si>
    <t>2P 16A</t>
  </si>
  <si>
    <t>德力西官方旗舰店</t>
  </si>
  <si>
    <t>CGDD23110063</t>
  </si>
  <si>
    <t>SP002897</t>
  </si>
  <si>
    <t>插座面板：10A ，三孔</t>
  </si>
  <si>
    <t>10A三孔</t>
  </si>
  <si>
    <t>西门子电气品牌店</t>
  </si>
  <si>
    <t>京东买2个 
淘宝买20个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</si>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</sst>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799981688894314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7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  <dxf>
      <fill>
        <patternFill patternType="solid">
          <bgColor rgb="FFE2EFDA"/>
        </patternFill>
      </fill>
    </dxf>
    <dxf>
      <fill>
        <patternFill patternType="solid">
          <bgColor rgb="FFD9E1F2"/>
        </patternFill>
      </fill>
    </dxf>
    <dxf>
      <fill>
        <patternFill patternType="solid">
          <bgColor rgb="FFF8CBAD"/>
        </patternFill>
      </fill>
    </dxf>
    <dxf>
      <fill>
        <patternFill patternType="solid">
          <bgColor rgb="FFFFF2CC"/>
        </patternFill>
      </fill>
    </dxf>
    <dxf>
      <fill>
        <patternFill patternType="solid">
          <bgColor rgb="FFD9D9D9"/>
        </patternFill>
      </fill>
    </dxf>
    <dxf>
      <fill>
        <patternFill patternType="solid">
          <bgColor rgb="FF8EA9DB"/>
        </patternFill>
      </fill>
    </dxf>
    <dxf>
      <fill>
        <patternFill patternType="solid">
          <bgColor rgb="FF5252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N3" sqref="N3"/>
    </sheetView>
  </sheetViews>
  <sheetFormatPr defaultColWidth="8.88888888888889" defaultRowHeight="20" customHeight="1" outlineLevelRow="5"/>
  <cols>
    <col min="1" max="1" width="5.88888888888889" style="1" customWidth="1"/>
    <col min="2" max="2" width="6.66666666666667" style="1" customWidth="1"/>
    <col min="3" max="3" width="14.7777777777778" style="4" customWidth="1"/>
    <col min="4" max="4" width="14.1111111111111" style="4" customWidth="1"/>
    <col min="5" max="5" width="20" style="5" customWidth="1"/>
    <col min="6" max="6" width="14.8888888888889" style="5" customWidth="1"/>
    <col min="7" max="7" width="20" style="6" customWidth="1"/>
    <col min="8" max="8" width="7.66666666666667" style="4" customWidth="1"/>
    <col min="9" max="9" width="8.22222222222222" style="4" customWidth="1"/>
    <col min="10" max="10" width="12.3333333333333" style="7" customWidth="1"/>
    <col min="11" max="11" width="13.6666666666667" style="1" customWidth="1"/>
    <col min="12" max="16384" width="8.88888888888889" style="1"/>
  </cols>
  <sheetData>
    <row r="1" s="1" customFormat="1" ht="38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43" customHeight="1" spans="1:11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10" t="s">
        <v>9</v>
      </c>
      <c r="J2" s="21" t="s">
        <v>10</v>
      </c>
      <c r="K2" s="21" t="s">
        <v>11</v>
      </c>
    </row>
    <row r="3" s="3" customFormat="1" ht="60" customHeight="1" spans="1:11">
      <c r="A3" s="11" t="s">
        <v>12</v>
      </c>
      <c r="B3" s="11" t="s">
        <v>13</v>
      </c>
      <c r="C3" s="12" t="s">
        <v>14</v>
      </c>
      <c r="D3" s="13" t="s">
        <v>15</v>
      </c>
      <c r="E3" s="14" t="s">
        <v>16</v>
      </c>
      <c r="F3" s="15" t="s">
        <v>17</v>
      </c>
      <c r="G3" s="16" t="s">
        <v>18</v>
      </c>
      <c r="H3" s="13">
        <v>1</v>
      </c>
      <c r="I3" s="12">
        <v>1890</v>
      </c>
      <c r="J3" s="22">
        <f>H3*I3</f>
        <v>1890</v>
      </c>
      <c r="K3" s="12" t="s">
        <v>19</v>
      </c>
    </row>
    <row r="4" s="3" customFormat="1" ht="43" customHeight="1" spans="1:11">
      <c r="A4" s="11"/>
      <c r="B4" s="12"/>
      <c r="C4" s="12" t="s">
        <v>20</v>
      </c>
      <c r="D4" s="17" t="s">
        <v>21</v>
      </c>
      <c r="E4" s="18" t="s">
        <v>22</v>
      </c>
      <c r="F4" s="18" t="s">
        <v>23</v>
      </c>
      <c r="G4" s="19" t="s">
        <v>24</v>
      </c>
      <c r="H4" s="13">
        <v>22</v>
      </c>
      <c r="I4" s="12">
        <v>26.88</v>
      </c>
      <c r="J4" s="22">
        <f>H4*I4</f>
        <v>591.36</v>
      </c>
      <c r="K4" s="12" t="s">
        <v>19</v>
      </c>
    </row>
    <row r="5" s="3" customFormat="1" ht="49" customHeight="1" spans="1:11">
      <c r="A5" s="11"/>
      <c r="B5" s="12"/>
      <c r="C5" s="12" t="s">
        <v>25</v>
      </c>
      <c r="D5" s="17" t="s">
        <v>26</v>
      </c>
      <c r="E5" s="18" t="s">
        <v>27</v>
      </c>
      <c r="F5" s="18" t="s">
        <v>28</v>
      </c>
      <c r="G5" s="19" t="s">
        <v>29</v>
      </c>
      <c r="H5" s="13">
        <v>2</v>
      </c>
      <c r="I5" s="12">
        <v>7.585</v>
      </c>
      <c r="J5" s="22">
        <f>H5*I5</f>
        <v>15.17</v>
      </c>
      <c r="K5" s="11" t="s">
        <v>30</v>
      </c>
    </row>
    <row r="6" s="3" customFormat="1" ht="33" customHeight="1" spans="1:11">
      <c r="A6" s="11"/>
      <c r="B6" s="12"/>
      <c r="C6" s="12" t="s">
        <v>31</v>
      </c>
      <c r="D6" s="12"/>
      <c r="E6" s="20"/>
      <c r="F6" s="20"/>
      <c r="G6" s="20"/>
      <c r="H6" s="12"/>
      <c r="I6" s="12"/>
      <c r="J6" s="23">
        <f>SUM(J3:J5)</f>
        <v>2496.53</v>
      </c>
      <c r="K6" s="12"/>
    </row>
  </sheetData>
  <mergeCells count="4">
    <mergeCell ref="A1:K1"/>
    <mergeCell ref="C6:I6"/>
    <mergeCell ref="A3:A6"/>
    <mergeCell ref="B3:B6"/>
  </mergeCells>
  <conditionalFormatting sqref="D3">
    <cfRule type="duplicateValues" dxfId="0" priority="413"/>
    <cfRule type="expression" dxfId="1" priority="362">
      <formula>$J3="加工件"</formula>
    </cfRule>
    <cfRule type="expression" dxfId="2" priority="361">
      <formula>$J3="钣金件"</formula>
    </cfRule>
    <cfRule type="expression" dxfId="3" priority="360">
      <formula>$J3="标准件"</formula>
    </cfRule>
    <cfRule type="expression" dxfId="4" priority="359">
      <formula>$J3="消耗品"</formula>
    </cfRule>
  </conditionalFormatting>
  <conditionalFormatting sqref="D3:F3">
    <cfRule type="cellIs" dxfId="5" priority="358" operator="equal">
      <formula>800.1</formula>
    </cfRule>
  </conditionalFormatting>
  <conditionalFormatting sqref="E3:F3">
    <cfRule type="expression" dxfId="6" priority="387">
      <formula>#REF!="Customer"</formula>
    </cfRule>
    <cfRule type="expression" dxfId="7" priority="386">
      <formula>#REF!="Fab"</formula>
    </cfRule>
    <cfRule type="expression" dxfId="8" priority="385">
      <formula>#REF!="Std"</formula>
    </cfRule>
    <cfRule type="expression" dxfId="9" priority="384">
      <formula>#REF!="Assy"</formula>
    </cfRule>
    <cfRule type="expression" dxfId="10" priority="383">
      <formula>#REF!="Material"</formula>
    </cfRule>
    <cfRule type="expression" dxfId="11" priority="382">
      <formula>#REF!="S/M"</formula>
    </cfRule>
    <cfRule type="expression" dxfId="6" priority="381">
      <formula>#REF!="Customer"</formula>
    </cfRule>
    <cfRule type="expression" dxfId="7" priority="380">
      <formula>#REF!="Fab"</formula>
    </cfRule>
    <cfRule type="expression" dxfId="8" priority="379">
      <formula>#REF!="Std"</formula>
    </cfRule>
    <cfRule type="expression" dxfId="9" priority="378">
      <formula>#REF!="Assy"</formula>
    </cfRule>
    <cfRule type="expression" dxfId="6" priority="377">
      <formula>#REF!="Customer"</formula>
    </cfRule>
    <cfRule type="expression" dxfId="7" priority="376">
      <formula>#REF!="Fab"</formula>
    </cfRule>
    <cfRule type="expression" dxfId="8" priority="375">
      <formula>#REF!="Std"</formula>
    </cfRule>
    <cfRule type="expression" dxfId="9" priority="374">
      <formula>#REF!="Assy"</formula>
    </cfRule>
    <cfRule type="expression" dxfId="10" priority="373">
      <formula>#REF!="Material"</formula>
    </cfRule>
    <cfRule type="expression" dxfId="11" priority="372">
      <formula>#REF!="S/M"</formula>
    </cfRule>
    <cfRule type="expression" dxfId="6" priority="371">
      <formula>#REF!="Customer"</formula>
    </cfRule>
    <cfRule type="expression" dxfId="7" priority="370">
      <formula>#REF!="Fab"</formula>
    </cfRule>
    <cfRule type="expression" dxfId="8" priority="369">
      <formula>#REF!="Std"</formula>
    </cfRule>
    <cfRule type="expression" dxfId="9" priority="368">
      <formula>#REF!="Assy"</formula>
    </cfRule>
    <cfRule type="expression" dxfId="6" priority="367">
      <formula>#REF!="Customer"</formula>
    </cfRule>
    <cfRule type="expression" dxfId="7" priority="366">
      <formula>#REF!="Fab"</formula>
    </cfRule>
    <cfRule type="expression" dxfId="8" priority="365">
      <formula>#REF!="Std"</formula>
    </cfRule>
    <cfRule type="expression" dxfId="9" priority="364">
      <formula>#REF!="Assy"</formula>
    </cfRule>
    <cfRule type="expression" dxfId="10" priority="363">
      <formula>#REF!="Material"</formula>
    </cfRule>
  </conditionalFormatting>
  <conditionalFormatting sqref="F3">
    <cfRule type="expression" dxfId="6" priority="412">
      <formula>#REF!="Customer"</formula>
    </cfRule>
    <cfRule type="expression" dxfId="7" priority="411">
      <formula>#REF!="Fab"</formula>
    </cfRule>
    <cfRule type="expression" dxfId="8" priority="410">
      <formula>#REF!="Std"</formula>
    </cfRule>
    <cfRule type="expression" dxfId="9" priority="409">
      <formula>#REF!="Assy"</formula>
    </cfRule>
    <cfRule type="expression" dxfId="10" priority="408">
      <formula>#REF!="Material"</formula>
    </cfRule>
    <cfRule type="expression" dxfId="6" priority="407">
      <formula>#REF!="Customer"</formula>
    </cfRule>
    <cfRule type="expression" dxfId="7" priority="406">
      <formula>#REF!="Fab"</formula>
    </cfRule>
    <cfRule type="expression" dxfId="8" priority="405">
      <formula>#REF!="Std"</formula>
    </cfRule>
    <cfRule type="expression" dxfId="9" priority="404">
      <formula>#REF!="Assy"</formula>
    </cfRule>
    <cfRule type="expression" dxfId="10" priority="403">
      <formula>#REF!="Material"</formula>
    </cfRule>
    <cfRule type="expression" dxfId="11" priority="402">
      <formula>#REF!="S/M"</formula>
    </cfRule>
    <cfRule type="expression" dxfId="6" priority="401">
      <formula>#REF!="Customer"</formula>
    </cfRule>
    <cfRule type="expression" dxfId="7" priority="400">
      <formula>#REF!="Fab"</formula>
    </cfRule>
    <cfRule type="expression" dxfId="8" priority="399">
      <formula>#REF!="Std"</formula>
    </cfRule>
    <cfRule type="expression" dxfId="9" priority="398">
      <formula>#REF!="Assy"</formula>
    </cfRule>
    <cfRule type="expression" dxfId="6" priority="397">
      <formula>#REF!="Customer"</formula>
    </cfRule>
    <cfRule type="expression" dxfId="7" priority="396">
      <formula>#REF!="Fab"</formula>
    </cfRule>
    <cfRule type="expression" dxfId="8" priority="395">
      <formula>#REF!="Std"</formula>
    </cfRule>
    <cfRule type="expression" dxfId="9" priority="394">
      <formula>#REF!="Assy"</formula>
    </cfRule>
    <cfRule type="expression" dxfId="10" priority="393">
      <formula>#REF!="Material"</formula>
    </cfRule>
    <cfRule type="expression" dxfId="11" priority="392">
      <formula>#REF!="S/M"</formula>
    </cfRule>
    <cfRule type="expression" dxfId="6" priority="391">
      <formula>#REF!="Customer"</formula>
    </cfRule>
    <cfRule type="expression" dxfId="7" priority="390">
      <formula>#REF!="Fab"</formula>
    </cfRule>
    <cfRule type="expression" dxfId="8" priority="389">
      <formula>#REF!="Std"</formula>
    </cfRule>
    <cfRule type="expression" dxfId="9" priority="388">
      <formula>#REF!="Assy"</formula>
    </cfRule>
  </conditionalFormatting>
  <conditionalFormatting sqref="D4">
    <cfRule type="expression" dxfId="12" priority="8">
      <formula>$J4="加工件"</formula>
    </cfRule>
    <cfRule type="expression" dxfId="13" priority="7">
      <formula>$J4="钣金件"</formula>
    </cfRule>
    <cfRule type="expression" dxfId="14" priority="6">
      <formula>$J4="标准件"</formula>
    </cfRule>
  </conditionalFormatting>
  <conditionalFormatting sqref="D5">
    <cfRule type="expression" dxfId="12" priority="5">
      <formula>$J5="加工件"</formula>
    </cfRule>
    <cfRule type="expression" dxfId="13" priority="4">
      <formula>$J5="钣金件"</formula>
    </cfRule>
    <cfRule type="expression" dxfId="14" priority="3">
      <formula>$J5="标准件"</formula>
    </cfRule>
  </conditionalFormatting>
  <conditionalFormatting sqref="D4:D5">
    <cfRule type="duplicateValues" dxfId="0" priority="59"/>
    <cfRule type="expression" dxfId="15" priority="2">
      <formula>$J4="消耗品"</formula>
    </cfRule>
  </conditionalFormatting>
  <conditionalFormatting sqref="F4:F5">
    <cfRule type="expression" dxfId="6" priority="58">
      <formula>#REF!="Customer"</formula>
    </cfRule>
    <cfRule type="expression" dxfId="7" priority="57">
      <formula>#REF!="Fab"</formula>
    </cfRule>
    <cfRule type="expression" dxfId="16" priority="56">
      <formula>#REF!="Std"</formula>
    </cfRule>
    <cfRule type="expression" dxfId="9" priority="55">
      <formula>#REF!="Assy"</formula>
    </cfRule>
    <cfRule type="expression" dxfId="17" priority="54">
      <formula>#REF!="Material"</formula>
    </cfRule>
    <cfRule type="expression" dxfId="6" priority="53">
      <formula>#REF!="Customer"</formula>
    </cfRule>
    <cfRule type="expression" dxfId="7" priority="52">
      <formula>#REF!="Fab"</formula>
    </cfRule>
    <cfRule type="expression" dxfId="16" priority="51">
      <formula>#REF!="Std"</formula>
    </cfRule>
    <cfRule type="expression" dxfId="9" priority="50">
      <formula>#REF!="Assy"</formula>
    </cfRule>
    <cfRule type="expression" dxfId="17" priority="49">
      <formula>#REF!="Material"</formula>
    </cfRule>
    <cfRule type="expression" dxfId="18" priority="48">
      <formula>#REF!="S/M"</formula>
    </cfRule>
    <cfRule type="expression" dxfId="6" priority="47">
      <formula>#REF!="Customer"</formula>
    </cfRule>
    <cfRule type="expression" dxfId="7" priority="46">
      <formula>#REF!="Fab"</formula>
    </cfRule>
    <cfRule type="expression" dxfId="16" priority="45">
      <formula>#REF!="Std"</formula>
    </cfRule>
    <cfRule type="expression" dxfId="9" priority="44">
      <formula>#REF!="Assy"</formula>
    </cfRule>
    <cfRule type="expression" dxfId="6" priority="43">
      <formula>#REF!="Customer"</formula>
    </cfRule>
    <cfRule type="expression" dxfId="7" priority="42">
      <formula>#REF!="Fab"</formula>
    </cfRule>
    <cfRule type="expression" dxfId="16" priority="41">
      <formula>#REF!="Std"</formula>
    </cfRule>
    <cfRule type="expression" dxfId="9" priority="40">
      <formula>#REF!="Assy"</formula>
    </cfRule>
    <cfRule type="expression" dxfId="17" priority="39">
      <formula>#REF!="Material"</formula>
    </cfRule>
    <cfRule type="expression" dxfId="18" priority="38">
      <formula>#REF!="S/M"</formula>
    </cfRule>
    <cfRule type="expression" dxfId="6" priority="37">
      <formula>#REF!="Customer"</formula>
    </cfRule>
    <cfRule type="expression" dxfId="7" priority="36">
      <formula>#REF!="Fab"</formula>
    </cfRule>
    <cfRule type="expression" dxfId="16" priority="35">
      <formula>#REF!="Std"</formula>
    </cfRule>
    <cfRule type="expression" dxfId="9" priority="34">
      <formula>#REF!="Assy"</formula>
    </cfRule>
  </conditionalFormatting>
  <conditionalFormatting sqref="D4:F5">
    <cfRule type="cellIs" dxfId="5" priority="1" operator="equal">
      <formula>800.1</formula>
    </cfRule>
  </conditionalFormatting>
  <conditionalFormatting sqref="E4:F5">
    <cfRule type="expression" dxfId="6" priority="33">
      <formula>#REF!="Customer"</formula>
    </cfRule>
    <cfRule type="expression" dxfId="7" priority="32">
      <formula>#REF!="Fab"</formula>
    </cfRule>
    <cfRule type="expression" dxfId="16" priority="31">
      <formula>#REF!="Std"</formula>
    </cfRule>
    <cfRule type="expression" dxfId="9" priority="30">
      <formula>#REF!="Assy"</formula>
    </cfRule>
    <cfRule type="expression" dxfId="17" priority="29">
      <formula>#REF!="Material"</formula>
    </cfRule>
    <cfRule type="expression" dxfId="18" priority="28">
      <formula>#REF!="S/M"</formula>
    </cfRule>
    <cfRule type="expression" dxfId="6" priority="27">
      <formula>#REF!="Customer"</formula>
    </cfRule>
    <cfRule type="expression" dxfId="7" priority="26">
      <formula>#REF!="Fab"</formula>
    </cfRule>
    <cfRule type="expression" dxfId="16" priority="25">
      <formula>#REF!="Std"</formula>
    </cfRule>
    <cfRule type="expression" dxfId="9" priority="24">
      <formula>#REF!="Assy"</formula>
    </cfRule>
    <cfRule type="expression" dxfId="6" priority="23">
      <formula>#REF!="Customer"</formula>
    </cfRule>
    <cfRule type="expression" dxfId="7" priority="22">
      <formula>#REF!="Fab"</formula>
    </cfRule>
    <cfRule type="expression" dxfId="16" priority="21">
      <formula>#REF!="Std"</formula>
    </cfRule>
    <cfRule type="expression" dxfId="9" priority="20">
      <formula>#REF!="Assy"</formula>
    </cfRule>
    <cfRule type="expression" dxfId="17" priority="19">
      <formula>#REF!="Material"</formula>
    </cfRule>
    <cfRule type="expression" dxfId="18" priority="18">
      <formula>#REF!="S/M"</formula>
    </cfRule>
    <cfRule type="expression" dxfId="6" priority="17">
      <formula>#REF!="Customer"</formula>
    </cfRule>
    <cfRule type="expression" dxfId="7" priority="16">
      <formula>#REF!="Fab"</formula>
    </cfRule>
    <cfRule type="expression" dxfId="16" priority="15">
      <formula>#REF!="Std"</formula>
    </cfRule>
    <cfRule type="expression" dxfId="9" priority="14">
      <formula>#REF!="Assy"</formula>
    </cfRule>
    <cfRule type="expression" dxfId="6" priority="13">
      <formula>#REF!="Customer"</formula>
    </cfRule>
    <cfRule type="expression" dxfId="7" priority="12">
      <formula>#REF!="Fab"</formula>
    </cfRule>
    <cfRule type="expression" dxfId="16" priority="11">
      <formula>#REF!="Std"</formula>
    </cfRule>
    <cfRule type="expression" dxfId="9" priority="10">
      <formula>#REF!="Assy"</formula>
    </cfRule>
    <cfRule type="expression" dxfId="17" priority="9">
      <formula>#REF!="Material"</formula>
    </cfRule>
  </conditionalFormatting>
  <pageMargins left="0.196527777777778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2023-12-09T07:24:17Z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7CB9F284664B411CB38F8AF826542E18_13</vt:lpwstr>
  </property>
  <property fmtid="{D5CDD505-2E9C-101B-9397-08002B2CF9AE}" pid="3" name="KSOProductBuildVer">
    <vt:lpwstr>2052-12.1.0.15990</vt:lpwstr>
  </property>
</Properties>
</file>