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zhaox\Desktop\内蒙古自治区烟草公司通辽市公司购置三级视频会议系统维保服务项目招标公告\报销\"/>
    </mc:Choice>
  </mc:AlternateContent>
  <xr:revisionPtr revIDLastSave="0" documentId="13_ncr:1_{492BBDF3-27BE-47D1-A934-365E74A55271}" xr6:coauthVersionLast="47" xr6:coauthVersionMax="47" xr10:uidLastSave="{00000000-0000-0000-0000-000000000000}"/>
  <bookViews>
    <workbookView xWindow="-110" yWindow="-110" windowWidth="25820" windowHeight="13900" xr2:uid="{00000000-000D-0000-FFFF-FFFF00000000}"/>
  </bookViews>
  <sheets>
    <sheet name="差旅费报销单" sheetId="1" r:id="rId1"/>
    <sheet name="借款申请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 l="1"/>
  <c r="K6" i="1"/>
  <c r="G22" i="1"/>
  <c r="K22" i="1" l="1"/>
  <c r="N18" i="1"/>
  <c r="M24" i="1" s="1"/>
  <c r="E24" i="1" l="1"/>
</calcChain>
</file>

<file path=xl/sharedStrings.xml><?xml version="1.0" encoding="utf-8"?>
<sst xmlns="http://schemas.openxmlformats.org/spreadsheetml/2006/main" count="67" uniqueCount="60">
  <si>
    <t>北京创联致信科技有限公司
差旅费报销单</t>
  </si>
  <si>
    <t xml:space="preserve">部门:                                                     </t>
  </si>
  <si>
    <t>项目编码</t>
  </si>
  <si>
    <t>项目名称</t>
  </si>
  <si>
    <t xml:space="preserve"> 出差人</t>
  </si>
  <si>
    <t>出差借款单编号</t>
  </si>
  <si>
    <t>OA报销单编号</t>
  </si>
  <si>
    <t xml:space="preserve"> </t>
  </si>
  <si>
    <t>日期</t>
  </si>
  <si>
    <t>大交通费</t>
  </si>
  <si>
    <t>交 通 费</t>
  </si>
  <si>
    <t>备注</t>
  </si>
  <si>
    <t>其他费用</t>
  </si>
  <si>
    <t>月</t>
  </si>
  <si>
    <t>日</t>
  </si>
  <si>
    <t xml:space="preserve">  出发地点</t>
  </si>
  <si>
    <t>到达地点</t>
  </si>
  <si>
    <t>单据张数</t>
  </si>
  <si>
    <t>金 额</t>
  </si>
  <si>
    <t>天数</t>
  </si>
  <si>
    <t>补贴标准</t>
  </si>
  <si>
    <t>补贴金额</t>
  </si>
  <si>
    <t>项  目</t>
  </si>
  <si>
    <t>单据 张数</t>
  </si>
  <si>
    <r>
      <rPr>
        <sz val="12"/>
        <rFont val="宋体"/>
        <charset val="134"/>
      </rPr>
      <t xml:space="preserve">合 </t>
    </r>
    <r>
      <rPr>
        <sz val="12"/>
        <rFont val="宋体"/>
        <charset val="134"/>
      </rPr>
      <t xml:space="preserve"> </t>
    </r>
    <r>
      <rPr>
        <sz val="12"/>
        <rFont val="宋体"/>
        <charset val="134"/>
      </rPr>
      <t>计</t>
    </r>
  </si>
  <si>
    <t>说明</t>
  </si>
  <si>
    <t>合 计</t>
  </si>
  <si>
    <t>合  计</t>
  </si>
  <si>
    <t>原借款</t>
  </si>
  <si>
    <t>应退余款</t>
  </si>
  <si>
    <t>报销总额</t>
  </si>
  <si>
    <t xml:space="preserve">  人民币     </t>
  </si>
  <si>
    <t>小写  ￥</t>
  </si>
  <si>
    <t>（大写）</t>
  </si>
  <si>
    <t>北京创联致信科技有限公司</t>
  </si>
  <si>
    <t>出差借款单</t>
  </si>
  <si>
    <t>出差人</t>
  </si>
  <si>
    <r>
      <rPr>
        <sz val="12"/>
        <color theme="1"/>
        <rFont val="宋体"/>
        <charset val="134"/>
      </rPr>
      <t xml:space="preserve">部 </t>
    </r>
    <r>
      <rPr>
        <sz val="12"/>
        <color theme="1"/>
        <rFont val="宋体"/>
        <charset val="134"/>
      </rPr>
      <t xml:space="preserve"> </t>
    </r>
    <r>
      <rPr>
        <sz val="12"/>
        <color theme="1"/>
        <rFont val="宋体"/>
        <charset val="134"/>
      </rPr>
      <t>门</t>
    </r>
  </si>
  <si>
    <t>出差事由</t>
  </si>
  <si>
    <t>计划出差日期</t>
  </si>
  <si>
    <r>
      <rPr>
        <sz val="12"/>
        <color theme="1"/>
        <rFont val="宋体"/>
        <charset val="134"/>
      </rPr>
      <t xml:space="preserve">自 </t>
    </r>
    <r>
      <rPr>
        <sz val="12"/>
        <color theme="1"/>
        <rFont val="宋体"/>
        <charset val="134"/>
      </rPr>
      <t xml:space="preserve">  </t>
    </r>
    <r>
      <rPr>
        <sz val="12"/>
        <color theme="1"/>
        <rFont val="宋体"/>
        <charset val="134"/>
      </rPr>
      <t xml:space="preserve">年 </t>
    </r>
    <r>
      <rPr>
        <sz val="12"/>
        <color theme="1"/>
        <rFont val="宋体"/>
        <charset val="134"/>
      </rPr>
      <t xml:space="preserve">  </t>
    </r>
    <r>
      <rPr>
        <sz val="12"/>
        <color theme="1"/>
        <rFont val="宋体"/>
        <charset val="134"/>
      </rPr>
      <t xml:space="preserve">月 </t>
    </r>
    <r>
      <rPr>
        <sz val="12"/>
        <color theme="1"/>
        <rFont val="宋体"/>
        <charset val="134"/>
      </rPr>
      <t xml:space="preserve">  </t>
    </r>
    <r>
      <rPr>
        <sz val="12"/>
        <color theme="1"/>
        <rFont val="宋体"/>
        <charset val="134"/>
      </rPr>
      <t xml:space="preserve">日 </t>
    </r>
    <r>
      <rPr>
        <sz val="12"/>
        <color theme="1"/>
        <rFont val="宋体"/>
        <charset val="134"/>
      </rPr>
      <t xml:space="preserve"> </t>
    </r>
    <r>
      <rPr>
        <sz val="12"/>
        <color theme="1"/>
        <rFont val="宋体"/>
        <charset val="134"/>
      </rPr>
      <t xml:space="preserve">时 至 </t>
    </r>
    <r>
      <rPr>
        <sz val="12"/>
        <color theme="1"/>
        <rFont val="宋体"/>
        <charset val="134"/>
      </rPr>
      <t xml:space="preserve"> </t>
    </r>
    <r>
      <rPr>
        <sz val="12"/>
        <color theme="1"/>
        <rFont val="宋体"/>
        <charset val="134"/>
      </rPr>
      <t xml:space="preserve">年 </t>
    </r>
    <r>
      <rPr>
        <sz val="12"/>
        <color theme="1"/>
        <rFont val="宋体"/>
        <charset val="134"/>
      </rPr>
      <t xml:space="preserve">  </t>
    </r>
    <r>
      <rPr>
        <sz val="12"/>
        <color theme="1"/>
        <rFont val="宋体"/>
        <charset val="134"/>
      </rPr>
      <t xml:space="preserve">月 </t>
    </r>
    <r>
      <rPr>
        <sz val="12"/>
        <color theme="1"/>
        <rFont val="宋体"/>
        <charset val="134"/>
      </rPr>
      <t xml:space="preserve">   </t>
    </r>
    <r>
      <rPr>
        <sz val="12"/>
        <color theme="1"/>
        <rFont val="宋体"/>
        <charset val="134"/>
      </rPr>
      <t xml:space="preserve">日 </t>
    </r>
    <r>
      <rPr>
        <sz val="12"/>
        <color theme="1"/>
        <rFont val="宋体"/>
        <charset val="134"/>
      </rPr>
      <t xml:space="preserve"> </t>
    </r>
    <r>
      <rPr>
        <sz val="12"/>
        <color theme="1"/>
        <rFont val="宋体"/>
        <charset val="134"/>
      </rPr>
      <t xml:space="preserve">时止，共 </t>
    </r>
    <r>
      <rPr>
        <sz val="12"/>
        <color theme="1"/>
        <rFont val="宋体"/>
        <charset val="134"/>
      </rPr>
      <t xml:space="preserve"> </t>
    </r>
    <r>
      <rPr>
        <sz val="12"/>
        <color theme="1"/>
        <rFont val="宋体"/>
        <charset val="134"/>
      </rPr>
      <t>天</t>
    </r>
  </si>
  <si>
    <t>地点</t>
  </si>
  <si>
    <t>乘坐交通工具</t>
  </si>
  <si>
    <t>差旅计划</t>
  </si>
  <si>
    <t>行程安排</t>
  </si>
  <si>
    <t>工作计划</t>
  </si>
  <si>
    <t>预支旅费金额</t>
  </si>
  <si>
    <t>费用预算明细：</t>
  </si>
  <si>
    <t>北京</t>
    <phoneticPr fontId="12" type="noConversion"/>
  </si>
  <si>
    <t>营销中心</t>
    <phoneticPr fontId="12" type="noConversion"/>
  </si>
  <si>
    <t>出差补助</t>
    <phoneticPr fontId="12" type="noConversion"/>
  </si>
  <si>
    <t>网约车</t>
    <phoneticPr fontId="12" type="noConversion"/>
  </si>
  <si>
    <t>住宿</t>
    <phoneticPr fontId="12" type="noConversion"/>
  </si>
  <si>
    <t>赵星</t>
    <phoneticPr fontId="12" type="noConversion"/>
  </si>
  <si>
    <t>GCL23067</t>
    <phoneticPr fontId="12" type="noConversion"/>
  </si>
  <si>
    <t>2023重庆中烟工业有限责任公司信息安全运维系统维保服务项目</t>
    <phoneticPr fontId="12" type="noConversion"/>
  </si>
  <si>
    <t>领导审批：         财务审核：       会计复核：        出纳：        部门审核：         出差人：赵星</t>
    <phoneticPr fontId="12" type="noConversion"/>
  </si>
  <si>
    <t xml:space="preserve"> 2023年 12月4日</t>
    <phoneticPr fontId="12" type="noConversion"/>
  </si>
  <si>
    <t xml:space="preserve"> 差旅报销-20231205-0699</t>
    <phoneticPr fontId="12" type="noConversion"/>
  </si>
  <si>
    <t>通辽</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</si>
</sst>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00_);[Red]\(0.00\)"/>
  </numFmts>
  <fonts count="21" x14ac:knownFonts="1">
    <font>
      <sz val="11"/>
      <color theme="1"/>
      <name val="宋体"/>
      <charset val="134"/>
      <scheme val="minor"/>
    </font>
    <font>
      <sz val="14"/>
      <color theme="1"/>
      <name val="宋体"/>
      <charset val="134"/>
    </font>
    <font>
      <sz val="12"/>
      <color theme="1"/>
      <name val="宋体"/>
      <charset val="134"/>
    </font>
    <font>
      <b/>
      <sz val="22"/>
      <name val="微软雅黑"/>
      <charset val="134"/>
    </font>
    <font>
      <b/>
      <sz val="10"/>
      <color theme="1"/>
      <name val="宋体"/>
      <charset val="134"/>
    </font>
    <font>
      <b/>
      <sz val="12"/>
      <name val="宋体"/>
      <charset val="134"/>
    </font>
    <font>
      <b/>
      <sz val="11"/>
      <color theme="1"/>
      <name val="宋体"/>
      <charset val="134"/>
      <scheme val="minor"/>
    </font>
    <font>
      <b/>
      <sz val="10"/>
      <name val="宋体"/>
      <charset val="134"/>
    </font>
    <font>
      <sz val="12"/>
      <name val="宋体"/>
      <charset val="134"/>
    </font>
    <font>
      <sz val="12"/>
      <name val="宋体"/>
      <charset val="134"/>
    </font>
    <font>
      <sz val="10"/>
      <name val="宋体"/>
      <charset val="134"/>
    </font>
    <font>
      <sz val="10"/>
      <color theme="1"/>
      <name val="宋体"/>
      <charset val="134"/>
    </font>
    <font>
      <sz val="9"/>
      <name val="宋体"/>
      <charset val="134"/>
      <scheme val="minor"/>
    </font>
    <font>
      <sz val="12"/>
      <name val="宋体"/>
      <family val="3"/>
      <charset val="134"/>
    </font>
    <font>
      <b/>
      <sz val="12"/>
      <name val="宋体"/>
      <family val="3"/>
      <charset val="134"/>
    </font>
    <font>
      <sz val="12"/>
      <color theme="1"/>
      <name val="宋体"/>
      <family val="3"/>
      <charset val="134"/>
    </font>
    <font>
      <sz val="10"/>
      <color theme="1"/>
      <name val="宋体"/>
      <family val="3"/>
      <charset val="134"/>
    </font>
    <font>
      <b/>
      <sz val="10"/>
      <color theme="1"/>
      <name val="宋体"/>
      <family val="3"/>
      <charset val="134"/>
    </font>
    <font>
      <sz val="9"/>
      <name val="宋体"/>
      <family val="3"/>
      <charset val="134"/>
      <scheme val="minor"/>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8" fillId="0" borderId="0"/>
  </cellStyleXfs>
  <cellXfs count="108">
    <xf numFmtId="0" fontId="0" fillId="0" borderId="0" xfId="0">
      <alignment vertical="center"/>
    </xf>
    <xf numFmtId="0" fontId="2" fillId="0" borderId="1" xfId="0" applyFont="1" applyBorder="1" applyAlignment="1">
      <alignment horizontal="justify" vertical="center" indent="2"/>
    </xf>
    <xf numFmtId="0" fontId="2" fillId="0" borderId="2" xfId="0" applyFont="1" applyBorder="1" applyAlignment="1">
      <alignment horizontal="justify" vertical="center" indent="2"/>
    </xf>
    <xf numFmtId="0" fontId="2" fillId="0" borderId="2" xfId="0" applyFont="1" applyBorder="1" applyAlignment="1">
      <alignment horizontal="center" vertical="center"/>
    </xf>
    <xf numFmtId="0" fontId="2" fillId="0" borderId="3" xfId="0" applyFont="1" applyBorder="1" applyAlignment="1">
      <alignment horizontal="justify" vertical="center" indent="2"/>
    </xf>
    <xf numFmtId="0" fontId="2" fillId="0" borderId="3" xfId="0" applyFont="1" applyBorder="1" applyAlignment="1">
      <alignment horizontal="center" vertical="center"/>
    </xf>
    <xf numFmtId="0" fontId="2" fillId="0" borderId="5" xfId="0" applyFont="1" applyBorder="1" applyAlignment="1">
      <alignment horizontal="justify" vertical="center" indent="2"/>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0" xfId="0" applyFont="1">
      <alignment vertical="center"/>
    </xf>
    <xf numFmtId="0" fontId="5" fillId="2" borderId="8" xfId="1" applyFont="1" applyFill="1" applyBorder="1" applyAlignment="1" applyProtection="1">
      <alignment horizontal="center" vertical="center"/>
      <protection locked="0"/>
    </xf>
    <xf numFmtId="0" fontId="7" fillId="2" borderId="8" xfId="1" applyFont="1" applyFill="1" applyBorder="1" applyAlignment="1" applyProtection="1">
      <alignment vertical="center" wrapText="1"/>
      <protection locked="0"/>
    </xf>
    <xf numFmtId="0" fontId="8" fillId="2" borderId="8" xfId="1" applyFill="1" applyBorder="1" applyAlignment="1" applyProtection="1">
      <alignment horizontal="center" vertical="center"/>
      <protection locked="0"/>
    </xf>
    <xf numFmtId="0" fontId="8" fillId="2" borderId="8" xfId="1" applyFill="1" applyBorder="1" applyAlignment="1" applyProtection="1">
      <alignment horizontal="center" vertical="top"/>
      <protection locked="0"/>
    </xf>
    <xf numFmtId="176" fontId="8" fillId="2" borderId="8" xfId="1" applyNumberFormat="1" applyFill="1" applyBorder="1" applyAlignment="1" applyProtection="1">
      <alignment horizontal="center" vertical="top"/>
      <protection locked="0"/>
    </xf>
    <xf numFmtId="0" fontId="9" fillId="2" borderId="8" xfId="1" applyFont="1" applyFill="1" applyBorder="1" applyAlignment="1" applyProtection="1">
      <alignment horizontal="center" vertical="top"/>
      <protection locked="0"/>
    </xf>
    <xf numFmtId="176" fontId="9" fillId="2" borderId="8" xfId="1" applyNumberFormat="1" applyFont="1" applyFill="1" applyBorder="1" applyAlignment="1" applyProtection="1">
      <alignment horizontal="center" vertical="top"/>
      <protection locked="0"/>
    </xf>
    <xf numFmtId="0" fontId="5" fillId="0" borderId="8" xfId="1" applyFont="1" applyBorder="1" applyAlignment="1" applyProtection="1">
      <alignment horizontal="center" vertical="center"/>
      <protection locked="0"/>
    </xf>
    <xf numFmtId="0" fontId="8" fillId="0" borderId="8" xfId="1" applyBorder="1" applyAlignment="1" applyProtection="1">
      <alignment horizontal="center" vertical="center"/>
      <protection locked="0"/>
    </xf>
    <xf numFmtId="0" fontId="8" fillId="0" borderId="0" xfId="1" applyAlignment="1" applyProtection="1">
      <alignment horizontal="left" vertical="top"/>
      <protection locked="0"/>
    </xf>
    <xf numFmtId="0" fontId="8" fillId="0" borderId="0" xfId="1" applyAlignment="1" applyProtection="1">
      <alignment horizontal="center" vertical="top"/>
      <protection locked="0"/>
    </xf>
    <xf numFmtId="0" fontId="7" fillId="0" borderId="8" xfId="1" applyFont="1" applyBorder="1" applyAlignment="1" applyProtection="1">
      <alignment horizontal="right" vertical="top"/>
      <protection locked="0"/>
    </xf>
    <xf numFmtId="0" fontId="5" fillId="2" borderId="8" xfId="1" applyFont="1" applyFill="1" applyBorder="1" applyAlignment="1" applyProtection="1">
      <alignment horizontal="center" vertical="center" wrapText="1"/>
      <protection locked="0"/>
    </xf>
    <xf numFmtId="0" fontId="7" fillId="0" borderId="8" xfId="1" applyFont="1" applyBorder="1" applyAlignment="1" applyProtection="1">
      <alignment horizontal="center" vertical="top" wrapText="1"/>
      <protection locked="0"/>
    </xf>
    <xf numFmtId="177" fontId="8" fillId="2" borderId="8" xfId="1" applyNumberFormat="1" applyFill="1" applyBorder="1" applyAlignment="1" applyProtection="1">
      <alignment horizontal="center" vertical="center"/>
      <protection locked="0"/>
    </xf>
    <xf numFmtId="0" fontId="10" fillId="0" borderId="8" xfId="1" applyFont="1" applyBorder="1" applyAlignment="1" applyProtection="1">
      <alignment horizontal="center" vertical="top"/>
      <protection locked="0"/>
    </xf>
    <xf numFmtId="178" fontId="10" fillId="0" borderId="8" xfId="1" applyNumberFormat="1" applyFont="1" applyBorder="1" applyAlignment="1" applyProtection="1">
      <alignment horizontal="center" vertical="top"/>
      <protection locked="0"/>
    </xf>
    <xf numFmtId="177" fontId="8" fillId="2" borderId="8" xfId="1" applyNumberFormat="1" applyFill="1" applyBorder="1" applyAlignment="1" applyProtection="1">
      <alignment horizontal="center" vertical="top"/>
      <protection locked="0"/>
    </xf>
    <xf numFmtId="0" fontId="8" fillId="0" borderId="8" xfId="1" applyBorder="1" applyAlignment="1" applyProtection="1">
      <alignment horizontal="center" vertical="top"/>
      <protection locked="0"/>
    </xf>
    <xf numFmtId="0" fontId="10" fillId="0" borderId="8" xfId="1" applyFont="1" applyBorder="1" applyAlignment="1" applyProtection="1">
      <alignment horizontal="center" vertical="center"/>
      <protection locked="0"/>
    </xf>
    <xf numFmtId="178" fontId="10" fillId="0" borderId="8" xfId="1" applyNumberFormat="1" applyFont="1" applyBorder="1" applyAlignment="1" applyProtection="1">
      <alignment horizontal="center" vertical="center" shrinkToFit="1"/>
      <protection locked="0"/>
    </xf>
    <xf numFmtId="176" fontId="8" fillId="0" borderId="10" xfId="1" applyNumberFormat="1" applyBorder="1" applyAlignment="1" applyProtection="1">
      <alignment horizontal="center" vertical="center" shrinkToFit="1"/>
      <protection locked="0"/>
    </xf>
    <xf numFmtId="177" fontId="5" fillId="0" borderId="8" xfId="1" applyNumberFormat="1" applyFont="1" applyBorder="1" applyAlignment="1" applyProtection="1">
      <alignment horizontal="center" vertical="center" shrinkToFit="1"/>
      <protection locked="0"/>
    </xf>
    <xf numFmtId="176" fontId="13" fillId="2" borderId="8" xfId="1" applyNumberFormat="1" applyFont="1" applyFill="1" applyBorder="1" applyAlignment="1" applyProtection="1">
      <alignment horizontal="center" vertical="top"/>
      <protection locked="0"/>
    </xf>
    <xf numFmtId="0" fontId="14" fillId="0" borderId="8" xfId="1" applyFont="1" applyBorder="1" applyAlignment="1" applyProtection="1">
      <alignment vertical="top"/>
      <protection locked="0"/>
    </xf>
    <xf numFmtId="0" fontId="13" fillId="2" borderId="8" xfId="1" applyFont="1" applyFill="1" applyBorder="1" applyAlignment="1" applyProtection="1">
      <alignment horizontal="center" vertical="top"/>
      <protection locked="0"/>
    </xf>
    <xf numFmtId="178" fontId="5" fillId="0" borderId="8" xfId="1" applyNumberFormat="1" applyFont="1" applyBorder="1" applyAlignment="1" applyProtection="1">
      <alignment horizontal="center" vertical="center" shrinkToFit="1"/>
      <protection locked="0"/>
    </xf>
    <xf numFmtId="178" fontId="8" fillId="2" borderId="8" xfId="1" applyNumberFormat="1" applyFill="1" applyBorder="1" applyAlignment="1" applyProtection="1">
      <alignment horizontal="center" vertical="top"/>
      <protection locked="0"/>
    </xf>
    <xf numFmtId="178" fontId="19" fillId="0" borderId="8" xfId="1" applyNumberFormat="1" applyFont="1" applyBorder="1" applyAlignment="1" applyProtection="1">
      <alignment horizontal="center" vertical="center" shrinkToFit="1"/>
      <protection locked="0"/>
    </xf>
    <xf numFmtId="178" fontId="13" fillId="2" borderId="8" xfId="1" applyNumberFormat="1" applyFont="1" applyFill="1" applyBorder="1" applyAlignment="1" applyProtection="1">
      <alignment horizontal="center" vertical="top"/>
      <protection locked="0"/>
    </xf>
    <xf numFmtId="0" fontId="13" fillId="0" borderId="8" xfId="1" applyFont="1" applyBorder="1" applyAlignment="1" applyProtection="1">
      <alignment horizontal="center" vertical="top"/>
      <protection locked="0"/>
    </xf>
    <xf numFmtId="0" fontId="0" fillId="0" borderId="8" xfId="0" applyBorder="1">
      <alignment vertical="center"/>
    </xf>
    <xf numFmtId="0" fontId="13" fillId="0" borderId="14" xfId="1" applyFont="1" applyBorder="1" applyAlignment="1" applyProtection="1">
      <alignment horizontal="left" vertical="center"/>
      <protection locked="0"/>
    </xf>
    <xf numFmtId="0" fontId="8" fillId="0" borderId="14" xfId="1" applyBorder="1" applyAlignment="1" applyProtection="1">
      <alignment horizontal="left" vertical="center"/>
      <protection locked="0"/>
    </xf>
    <xf numFmtId="0" fontId="8" fillId="0" borderId="0" xfId="1" applyAlignment="1" applyProtection="1">
      <alignment horizontal="left" vertical="top"/>
      <protection locked="0"/>
    </xf>
    <xf numFmtId="0" fontId="5" fillId="2" borderId="11"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8" fillId="0" borderId="8" xfId="1" applyBorder="1" applyAlignment="1" applyProtection="1">
      <alignment horizontal="center" vertical="center"/>
      <protection locked="0"/>
    </xf>
    <xf numFmtId="0" fontId="10" fillId="0" borderId="0" xfId="1" applyFont="1" applyAlignment="1" applyProtection="1">
      <alignment horizontal="center" vertical="center" textRotation="255" wrapText="1"/>
      <protection locked="0"/>
    </xf>
    <xf numFmtId="178" fontId="5" fillId="0" borderId="15" xfId="1" applyNumberFormat="1" applyFont="1" applyBorder="1" applyAlignment="1" applyProtection="1">
      <alignment horizontal="center" vertical="center"/>
      <protection locked="0"/>
    </xf>
    <xf numFmtId="178" fontId="5" fillId="0" borderId="16" xfId="1" applyNumberFormat="1" applyFont="1" applyBorder="1" applyAlignment="1" applyProtection="1">
      <alignment horizontal="center" vertical="center"/>
      <protection locked="0"/>
    </xf>
    <xf numFmtId="178" fontId="5" fillId="0" borderId="19" xfId="1" applyNumberFormat="1" applyFont="1" applyBorder="1" applyAlignment="1" applyProtection="1">
      <alignment horizontal="center" vertical="center"/>
      <protection locked="0"/>
    </xf>
    <xf numFmtId="178" fontId="5" fillId="0" borderId="20" xfId="1" applyNumberFormat="1" applyFont="1" applyBorder="1" applyAlignment="1" applyProtection="1">
      <alignment horizontal="center" vertical="center"/>
      <protection locked="0"/>
    </xf>
    <xf numFmtId="0" fontId="8" fillId="0" borderId="8" xfId="1" applyBorder="1" applyAlignment="1" applyProtection="1">
      <alignment horizontal="center" vertical="center" wrapText="1"/>
      <protection locked="0"/>
    </xf>
    <xf numFmtId="0" fontId="8" fillId="0" borderId="15" xfId="1" applyBorder="1" applyAlignment="1" applyProtection="1">
      <alignment horizontal="left" vertical="top" wrapText="1"/>
      <protection locked="0"/>
    </xf>
    <xf numFmtId="0" fontId="8" fillId="0" borderId="14" xfId="1" applyBorder="1" applyAlignment="1" applyProtection="1">
      <alignment horizontal="left" vertical="top" wrapText="1"/>
      <protection locked="0"/>
    </xf>
    <xf numFmtId="0" fontId="8" fillId="0" borderId="16" xfId="1" applyBorder="1" applyAlignment="1" applyProtection="1">
      <alignment horizontal="left" vertical="top" wrapText="1"/>
      <protection locked="0"/>
    </xf>
    <xf numFmtId="0" fontId="8" fillId="0" borderId="17" xfId="1" applyBorder="1" applyAlignment="1" applyProtection="1">
      <alignment horizontal="left" vertical="top" wrapText="1"/>
      <protection locked="0"/>
    </xf>
    <xf numFmtId="0" fontId="8" fillId="0" borderId="0" xfId="1" applyAlignment="1" applyProtection="1">
      <alignment horizontal="left" vertical="top" wrapText="1"/>
      <protection locked="0"/>
    </xf>
    <xf numFmtId="0" fontId="8" fillId="0" borderId="18" xfId="1" applyBorder="1" applyAlignment="1" applyProtection="1">
      <alignment horizontal="left" vertical="top" wrapText="1"/>
      <protection locked="0"/>
    </xf>
    <xf numFmtId="0" fontId="8" fillId="0" borderId="19" xfId="1" applyBorder="1" applyAlignment="1" applyProtection="1">
      <alignment horizontal="left" vertical="top" wrapText="1"/>
      <protection locked="0"/>
    </xf>
    <xf numFmtId="0" fontId="8" fillId="0" borderId="7" xfId="1" applyBorder="1" applyAlignment="1" applyProtection="1">
      <alignment horizontal="left" vertical="top" wrapText="1"/>
      <protection locked="0"/>
    </xf>
    <xf numFmtId="0" fontId="8" fillId="0" borderId="20" xfId="1" applyBorder="1" applyAlignment="1" applyProtection="1">
      <alignment horizontal="left" vertical="top" wrapText="1"/>
      <protection locked="0"/>
    </xf>
    <xf numFmtId="0" fontId="5" fillId="0" borderId="8" xfId="1" applyFont="1" applyBorder="1" applyAlignment="1" applyProtection="1">
      <alignment horizontal="center" vertical="center" wrapText="1"/>
      <protection locked="0"/>
    </xf>
    <xf numFmtId="0" fontId="8" fillId="0" borderId="9" xfId="1" applyBorder="1" applyAlignment="1" applyProtection="1">
      <alignment horizontal="center" vertical="top"/>
      <protection locked="0"/>
    </xf>
    <xf numFmtId="0" fontId="8" fillId="0" borderId="13" xfId="1" applyBorder="1" applyAlignment="1" applyProtection="1">
      <alignment horizontal="center" vertical="top"/>
      <protection locked="0"/>
    </xf>
    <xf numFmtId="0" fontId="8" fillId="0" borderId="10" xfId="1" applyBorder="1" applyAlignment="1" applyProtection="1">
      <alignment horizontal="center" vertical="top"/>
      <protection locked="0"/>
    </xf>
    <xf numFmtId="0" fontId="8" fillId="0" borderId="9" xfId="1" applyBorder="1" applyAlignment="1" applyProtection="1">
      <alignment horizontal="center" vertical="center"/>
      <protection locked="0"/>
    </xf>
    <xf numFmtId="0" fontId="8" fillId="0" borderId="13" xfId="1" applyBorder="1" applyAlignment="1" applyProtection="1">
      <alignment horizontal="center" vertical="center"/>
      <protection locked="0"/>
    </xf>
    <xf numFmtId="0" fontId="8" fillId="0" borderId="10" xfId="1" applyBorder="1" applyAlignment="1" applyProtection="1">
      <alignment horizontal="center" vertical="center"/>
      <protection locked="0"/>
    </xf>
    <xf numFmtId="176" fontId="8" fillId="0" borderId="9" xfId="1" applyNumberFormat="1" applyBorder="1" applyAlignment="1" applyProtection="1">
      <alignment horizontal="center" vertical="center" shrinkToFit="1"/>
      <protection locked="0"/>
    </xf>
    <xf numFmtId="176" fontId="8" fillId="0" borderId="10" xfId="1" applyNumberFormat="1" applyBorder="1" applyAlignment="1" applyProtection="1">
      <alignment horizontal="center" vertical="center" shrinkToFit="1"/>
      <protection locked="0"/>
    </xf>
    <xf numFmtId="0" fontId="5" fillId="0" borderId="8"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176" fontId="10" fillId="0" borderId="8" xfId="1" applyNumberFormat="1" applyFont="1" applyBorder="1" applyAlignment="1" applyProtection="1">
      <alignment horizontal="center" vertical="center" shrinkToFit="1"/>
      <protection locked="0"/>
    </xf>
    <xf numFmtId="0" fontId="5" fillId="0" borderId="8" xfId="1" applyFont="1" applyBorder="1" applyAlignment="1" applyProtection="1">
      <alignment horizontal="center" vertical="top"/>
      <protection locked="0"/>
    </xf>
    <xf numFmtId="0" fontId="14" fillId="0" borderId="8" xfId="1" applyFont="1" applyBorder="1" applyAlignment="1" applyProtection="1">
      <alignment horizontal="right" vertical="top"/>
      <protection locked="0"/>
    </xf>
    <xf numFmtId="0" fontId="5" fillId="0" borderId="8" xfId="1" applyFont="1" applyBorder="1" applyAlignment="1" applyProtection="1">
      <alignment horizontal="right" vertical="top"/>
      <protection locked="0"/>
    </xf>
    <xf numFmtId="0" fontId="20" fillId="0" borderId="9" xfId="1" applyFont="1" applyBorder="1" applyAlignment="1" applyProtection="1">
      <alignment horizontal="left" vertical="top"/>
      <protection locked="0"/>
    </xf>
    <xf numFmtId="0" fontId="7" fillId="0" borderId="13" xfId="1" applyFont="1" applyBorder="1" applyAlignment="1" applyProtection="1">
      <alignment horizontal="left" vertical="top"/>
      <protection locked="0"/>
    </xf>
    <xf numFmtId="0" fontId="7" fillId="0" borderId="10" xfId="1" applyFont="1" applyBorder="1" applyAlignment="1" applyProtection="1">
      <alignment horizontal="left" vertical="top"/>
      <protection locked="0"/>
    </xf>
    <xf numFmtId="0" fontId="6" fillId="2" borderId="8" xfId="0" applyFont="1" applyFill="1" applyBorder="1" applyAlignment="1">
      <alignment horizontal="center" vertical="center"/>
    </xf>
    <xf numFmtId="0" fontId="5" fillId="2" borderId="9" xfId="1" applyFont="1" applyFill="1" applyBorder="1" applyAlignment="1" applyProtection="1">
      <alignment horizontal="center" vertical="top"/>
      <protection locked="0"/>
    </xf>
    <xf numFmtId="0" fontId="5" fillId="2" borderId="10" xfId="1" applyFont="1" applyFill="1" applyBorder="1" applyAlignment="1" applyProtection="1">
      <alignment vertical="top"/>
      <protection locked="0"/>
    </xf>
    <xf numFmtId="0" fontId="5" fillId="2" borderId="8" xfId="1" applyFont="1" applyFill="1" applyBorder="1" applyAlignment="1" applyProtection="1">
      <alignment horizontal="center" vertical="top"/>
      <protection locked="0"/>
    </xf>
    <xf numFmtId="0" fontId="14" fillId="2" borderId="15" xfId="1" applyFont="1" applyFill="1" applyBorder="1" applyAlignment="1" applyProtection="1">
      <alignment horizontal="center" vertical="top"/>
      <protection locked="0"/>
    </xf>
    <xf numFmtId="0" fontId="5" fillId="2" borderId="14" xfId="1" applyFont="1" applyFill="1" applyBorder="1" applyAlignment="1" applyProtection="1">
      <alignment horizontal="center" vertical="top"/>
      <protection locked="0"/>
    </xf>
    <xf numFmtId="0" fontId="5" fillId="2" borderId="16" xfId="1" applyFont="1" applyFill="1" applyBorder="1" applyAlignment="1" applyProtection="1">
      <alignment horizontal="center" vertical="top"/>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7" xfId="0" applyFont="1" applyBorder="1">
      <alignment vertical="center"/>
    </xf>
    <xf numFmtId="0" fontId="15" fillId="0" borderId="7" xfId="0" applyFont="1" applyBorder="1" applyAlignment="1">
      <alignment horizontal="center" vertical="center"/>
    </xf>
    <xf numFmtId="0" fontId="2" fillId="0" borderId="7"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xf>
    <xf numFmtId="0" fontId="16" fillId="0" borderId="7" xfId="0" applyFont="1" applyBorder="1" applyAlignment="1">
      <alignment horizontal="left" vertical="center" wrapText="1"/>
    </xf>
    <xf numFmtId="0" fontId="11" fillId="0" borderId="7" xfId="0" applyFont="1" applyBorder="1" applyAlignment="1">
      <alignment horizontal="left" vertical="center"/>
    </xf>
    <xf numFmtId="14" fontId="17" fillId="0" borderId="7" xfId="0" applyNumberFormat="1" applyFont="1" applyBorder="1" applyAlignment="1">
      <alignment horizontal="center" vertical="center"/>
    </xf>
    <xf numFmtId="0" fontId="4" fillId="0" borderId="7" xfId="0" applyFont="1" applyBorder="1" applyAlignment="1">
      <alignment horizontal="center" vertical="center"/>
    </xf>
    <xf numFmtId="0" fontId="2" fillId="0" borderId="5" xfId="0" applyFont="1" applyBorder="1" applyAlignment="1">
      <alignment horizontal="justify" vertical="center" indent="2"/>
    </xf>
    <xf numFmtId="0" fontId="2" fillId="0" borderId="5" xfId="0" applyFont="1" applyBorder="1" applyAlignment="1">
      <alignment horizontal="justify" vertical="top" indent="2"/>
    </xf>
    <xf numFmtId="0" fontId="2" fillId="0" borderId="3" xfId="0" applyFont="1" applyBorder="1" applyAlignment="1">
      <alignment horizontal="justify" vertical="center" indent="2"/>
    </xf>
    <xf numFmtId="0" fontId="2" fillId="0" borderId="5" xfId="0" applyFont="1" applyBorder="1" applyAlignment="1">
      <alignment horizontal="center" vertical="center"/>
    </xf>
    <xf numFmtId="0" fontId="1" fillId="0" borderId="0" xfId="0" applyFont="1" applyAlignment="1">
      <alignment horizontal="center" vertical="center" wrapText="1" indent="2"/>
    </xf>
    <xf numFmtId="0" fontId="2" fillId="0" borderId="2" xfId="0" applyFont="1" applyBorder="1" applyAlignment="1">
      <alignment horizontal="justify" vertical="center" indent="2"/>
    </xf>
    <xf numFmtId="0" fontId="2" fillId="0" borderId="4" xfId="0" applyFont="1" applyBorder="1" applyAlignment="1">
      <alignment horizontal="justify" vertical="center" indent="2"/>
    </xf>
  </cellXfs>
  <cellStyles count="2">
    <cellStyle name="常规" xfId="0" builtinId="0"/>
    <cellStyle name="常规 2" xfId="1" xr:uid="{00000000-0005-0000-0000-00003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93345</xdr:colOff>
      <xdr:row>0</xdr:row>
      <xdr:rowOff>200660</xdr:rowOff>
    </xdr:from>
    <xdr:to>
      <xdr:col>3</xdr:col>
      <xdr:colOff>106045</xdr:colOff>
      <xdr:row>0</xdr:row>
      <xdr:rowOff>516890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a:stretch>
          <a:fillRect/>
        </a:stretch>
      </xdr:blipFill>
      <xdr:spPr>
        <a:xfrm>
          <a:off x="1042035" y="200660"/>
          <a:ext cx="331470" cy="31623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362585</xdr:colOff>
      <xdr:row>0</xdr:row>
      <xdr:rowOff>76835</xdr:rowOff>
    </xdr:from>
    <xdr:to>
      <xdr:col>0</xdr:col>
      <xdr:colOff>742315</xdr:colOff>
      <xdr:row>1</xdr:row>
      <xdr:rowOff>209550</xdr:rowOff>
    </xdr:to>
    <xdr:pic>
      <xdr:nvPicPr>
        <xdr:cNvPr id="2" name="图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r:link="rId2"/>
        <a:stretch>
          <a:fillRect/>
        </a:stretch>
      </xdr:blipFill>
      <xdr:spPr>
        <a:xfrm>
          <a:off x="362585" y="76835"/>
          <a:ext cx="379730" cy="3575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9"/>
  <sheetViews>
    <sheetView showGridLines="0" tabSelected="1" zoomScaleNormal="100" workbookViewId="0">
      <selection activeCell="P17" sqref="P17"/>
    </sheetView>
  </sheetViews>
  <sheetFormatPr defaultColWidth="9" defaultRowHeight="14" x14ac:dyDescent="0.25"/>
  <cols>
    <col min="2" max="2" width="4.1796875" customWidth="1"/>
    <col min="3" max="3" width="4.453125" customWidth="1"/>
    <col min="4" max="4" width="12.6328125" customWidth="1"/>
    <col min="5" max="5" width="9.90625" customWidth="1"/>
    <col min="6" max="6" width="9.6328125" customWidth="1"/>
    <col min="7" max="7" width="13.6328125" customWidth="1"/>
    <col min="8" max="8" width="10.08984375" customWidth="1"/>
    <col min="9" max="9" width="8.90625" customWidth="1"/>
    <col min="10" max="10" width="9.6328125" customWidth="1"/>
    <col min="11" max="11" width="12.6328125" customWidth="1"/>
    <col min="12" max="12" width="13.7265625" customWidth="1"/>
    <col min="13" max="13" width="5.90625" customWidth="1"/>
    <col min="14" max="14" width="9.6328125" customWidth="1"/>
  </cols>
  <sheetData>
    <row r="1" spans="2:16" ht="66.900000000000006" customHeight="1" x14ac:dyDescent="0.25">
      <c r="B1" s="90" t="s">
        <v>0</v>
      </c>
      <c r="C1" s="91"/>
      <c r="D1" s="91"/>
      <c r="E1" s="91"/>
      <c r="F1" s="91"/>
      <c r="G1" s="91"/>
      <c r="H1" s="91"/>
      <c r="I1" s="91"/>
      <c r="J1" s="91"/>
      <c r="K1" s="91"/>
      <c r="L1" s="91"/>
      <c r="M1" s="91"/>
      <c r="N1" s="91"/>
    </row>
    <row r="2" spans="2:16" ht="26" customHeight="1" x14ac:dyDescent="0.25">
      <c r="B2" s="92" t="s">
        <v>1</v>
      </c>
      <c r="C2" s="92"/>
      <c r="D2" s="93" t="s">
        <v>49</v>
      </c>
      <c r="E2" s="94"/>
      <c r="F2" s="9" t="s">
        <v>2</v>
      </c>
      <c r="G2" s="95" t="s">
        <v>54</v>
      </c>
      <c r="H2" s="96"/>
      <c r="I2" s="9" t="s">
        <v>3</v>
      </c>
      <c r="J2" s="97" t="s">
        <v>55</v>
      </c>
      <c r="K2" s="98"/>
      <c r="L2" s="99" t="s">
        <v>57</v>
      </c>
      <c r="M2" s="100"/>
      <c r="N2" s="100"/>
    </row>
    <row r="3" spans="2:16" ht="14.25" customHeight="1" x14ac:dyDescent="0.25">
      <c r="B3" s="77" t="s">
        <v>4</v>
      </c>
      <c r="C3" s="77"/>
      <c r="D3" s="77"/>
      <c r="E3" s="34" t="s">
        <v>53</v>
      </c>
      <c r="F3" s="77" t="s">
        <v>5</v>
      </c>
      <c r="G3" s="77"/>
      <c r="H3" s="78"/>
      <c r="I3" s="79"/>
      <c r="J3" s="79"/>
      <c r="K3" s="21" t="s">
        <v>6</v>
      </c>
      <c r="L3" s="80" t="s">
        <v>58</v>
      </c>
      <c r="M3" s="81"/>
      <c r="N3" s="82"/>
      <c r="O3" s="48"/>
    </row>
    <row r="4" spans="2:16" ht="14.25" customHeight="1" x14ac:dyDescent="0.25">
      <c r="B4" s="83" t="s">
        <v>8</v>
      </c>
      <c r="C4" s="83"/>
      <c r="D4" s="84" t="s">
        <v>9</v>
      </c>
      <c r="E4" s="85"/>
      <c r="F4" s="86" t="s">
        <v>10</v>
      </c>
      <c r="G4" s="86"/>
      <c r="H4" s="45" t="s">
        <v>11</v>
      </c>
      <c r="I4" s="87" t="s">
        <v>50</v>
      </c>
      <c r="J4" s="88"/>
      <c r="K4" s="89"/>
      <c r="L4" s="77" t="s">
        <v>12</v>
      </c>
      <c r="M4" s="77"/>
      <c r="N4" s="77"/>
      <c r="O4" s="48"/>
    </row>
    <row r="5" spans="2:16" ht="30" customHeight="1" x14ac:dyDescent="0.25">
      <c r="B5" s="10" t="s">
        <v>13</v>
      </c>
      <c r="C5" s="10" t="s">
        <v>14</v>
      </c>
      <c r="D5" s="10" t="s">
        <v>15</v>
      </c>
      <c r="E5" s="10" t="s">
        <v>16</v>
      </c>
      <c r="F5" s="11" t="s">
        <v>17</v>
      </c>
      <c r="G5" s="10" t="s">
        <v>18</v>
      </c>
      <c r="H5" s="46"/>
      <c r="I5" s="10" t="s">
        <v>19</v>
      </c>
      <c r="J5" s="22" t="s">
        <v>20</v>
      </c>
      <c r="K5" s="10" t="s">
        <v>21</v>
      </c>
      <c r="L5" s="17" t="s">
        <v>22</v>
      </c>
      <c r="M5" s="23" t="s">
        <v>23</v>
      </c>
      <c r="N5" s="17" t="s">
        <v>18</v>
      </c>
      <c r="O5" s="48"/>
      <c r="P5" t="s">
        <v>7</v>
      </c>
    </row>
    <row r="6" spans="2:16" ht="13.5" customHeight="1" x14ac:dyDescent="0.25">
      <c r="B6" s="12">
        <v>12</v>
      </c>
      <c r="C6" s="13">
        <v>12</v>
      </c>
      <c r="D6" s="35" t="s">
        <v>48</v>
      </c>
      <c r="E6" s="35" t="s">
        <v>59</v>
      </c>
      <c r="F6" s="35">
        <v>1</v>
      </c>
      <c r="G6" s="39">
        <v>372</v>
      </c>
      <c r="H6" s="16"/>
      <c r="I6" s="27">
        <v>1</v>
      </c>
      <c r="J6" s="24">
        <v>80</v>
      </c>
      <c r="K6" s="24">
        <f t="shared" ref="K6" si="0">I6*J6</f>
        <v>80</v>
      </c>
      <c r="L6" s="33" t="s">
        <v>51</v>
      </c>
      <c r="M6" s="25"/>
      <c r="N6" s="26">
        <f>42.12+86.7</f>
        <v>128.82</v>
      </c>
      <c r="O6" s="48"/>
    </row>
    <row r="7" spans="2:16" ht="13.5" customHeight="1" x14ac:dyDescent="0.25">
      <c r="B7" s="12">
        <v>12</v>
      </c>
      <c r="C7" s="13">
        <v>13</v>
      </c>
      <c r="D7" s="35" t="s">
        <v>59</v>
      </c>
      <c r="E7" s="35" t="s">
        <v>48</v>
      </c>
      <c r="F7" s="35">
        <v>1</v>
      </c>
      <c r="G7" s="39">
        <v>386</v>
      </c>
      <c r="H7" s="16"/>
      <c r="I7" s="27"/>
      <c r="J7" s="24"/>
      <c r="K7" s="24"/>
      <c r="L7" s="33" t="s">
        <v>52</v>
      </c>
      <c r="M7" s="25"/>
      <c r="N7" s="38">
        <v>211</v>
      </c>
      <c r="O7" s="48"/>
    </row>
    <row r="8" spans="2:16" ht="14.25" customHeight="1" x14ac:dyDescent="0.25">
      <c r="B8" s="12"/>
      <c r="C8" s="13"/>
      <c r="D8" s="35"/>
      <c r="E8" s="35"/>
      <c r="F8" s="13"/>
      <c r="G8" s="37"/>
      <c r="H8" s="16"/>
      <c r="I8" s="27"/>
      <c r="J8" s="24"/>
      <c r="K8" s="24"/>
      <c r="L8" s="33"/>
      <c r="M8" s="29"/>
      <c r="N8" s="38"/>
      <c r="O8" s="48"/>
    </row>
    <row r="9" spans="2:16" ht="14.25" customHeight="1" x14ac:dyDescent="0.25">
      <c r="B9" s="12"/>
      <c r="C9" s="13"/>
      <c r="D9" s="35"/>
      <c r="E9" s="35"/>
      <c r="F9" s="13"/>
      <c r="G9" s="37"/>
      <c r="H9" s="16"/>
      <c r="I9" s="27"/>
      <c r="J9" s="24"/>
      <c r="K9" s="24"/>
      <c r="L9" s="33"/>
      <c r="M9" s="29"/>
      <c r="N9" s="38"/>
      <c r="O9" s="48"/>
    </row>
    <row r="10" spans="2:16" ht="14" customHeight="1" x14ac:dyDescent="0.25">
      <c r="B10" s="12"/>
      <c r="C10" s="13"/>
      <c r="D10" s="35"/>
      <c r="E10" s="35"/>
      <c r="F10" s="13"/>
      <c r="G10" s="37"/>
      <c r="H10" s="16"/>
      <c r="I10" s="27"/>
      <c r="J10" s="24"/>
      <c r="K10" s="24"/>
      <c r="L10" s="41"/>
      <c r="M10" s="41"/>
      <c r="N10" s="41"/>
      <c r="O10" s="48"/>
    </row>
    <row r="11" spans="2:16" ht="14.25" customHeight="1" x14ac:dyDescent="0.25">
      <c r="B11" s="12"/>
      <c r="C11" s="13"/>
      <c r="D11" s="35"/>
      <c r="E11" s="35"/>
      <c r="F11" s="13"/>
      <c r="G11" s="37"/>
      <c r="H11" s="16"/>
      <c r="I11" s="27"/>
      <c r="J11" s="24"/>
      <c r="K11" s="24"/>
      <c r="L11" s="33"/>
      <c r="M11" s="41"/>
      <c r="N11" s="41"/>
      <c r="O11" s="48"/>
    </row>
    <row r="12" spans="2:16" ht="14.25" customHeight="1" x14ac:dyDescent="0.25">
      <c r="B12" s="12"/>
      <c r="C12" s="13"/>
      <c r="D12" s="35"/>
      <c r="E12" s="35"/>
      <c r="F12" s="13"/>
      <c r="G12" s="37"/>
      <c r="H12" s="16"/>
      <c r="I12" s="27"/>
      <c r="J12" s="24"/>
      <c r="K12" s="24"/>
      <c r="L12" s="40"/>
      <c r="M12" s="29"/>
      <c r="N12" s="30"/>
      <c r="O12" s="48"/>
    </row>
    <row r="13" spans="2:16" ht="14.25" customHeight="1" x14ac:dyDescent="0.25">
      <c r="B13" s="12"/>
      <c r="C13" s="13"/>
      <c r="D13" s="35"/>
      <c r="E13" s="35"/>
      <c r="F13" s="13"/>
      <c r="G13" s="37"/>
      <c r="H13" s="16"/>
      <c r="I13" s="27"/>
      <c r="J13" s="24"/>
      <c r="K13" s="24"/>
      <c r="L13" s="33"/>
      <c r="M13" s="29"/>
      <c r="N13" s="30"/>
      <c r="O13" s="48"/>
    </row>
    <row r="14" spans="2:16" ht="14.25" customHeight="1" x14ac:dyDescent="0.25">
      <c r="B14" s="12"/>
      <c r="C14" s="13"/>
      <c r="D14" s="35"/>
      <c r="E14" s="35"/>
      <c r="F14" s="13"/>
      <c r="G14" s="37"/>
      <c r="H14" s="16"/>
      <c r="I14" s="27"/>
      <c r="J14" s="24"/>
      <c r="K14" s="24"/>
      <c r="L14" s="33"/>
      <c r="M14" s="29"/>
      <c r="N14" s="30"/>
      <c r="O14" s="48"/>
    </row>
    <row r="15" spans="2:16" ht="14.25" customHeight="1" x14ac:dyDescent="0.25">
      <c r="B15" s="12"/>
      <c r="C15" s="41"/>
      <c r="D15" s="41"/>
      <c r="E15" s="41"/>
      <c r="F15" s="41"/>
      <c r="G15" s="41"/>
      <c r="H15" s="16"/>
      <c r="I15" s="27"/>
      <c r="J15" s="24"/>
      <c r="K15" s="24"/>
      <c r="L15" s="28"/>
      <c r="M15" s="29"/>
      <c r="N15" s="30"/>
      <c r="O15" s="48"/>
    </row>
    <row r="16" spans="2:16" ht="14.25" customHeight="1" x14ac:dyDescent="0.25">
      <c r="B16" s="12"/>
      <c r="C16" s="13"/>
      <c r="D16" s="35"/>
      <c r="E16" s="35"/>
      <c r="F16" s="13"/>
      <c r="G16" s="37"/>
      <c r="H16" s="16"/>
      <c r="I16" s="27"/>
      <c r="J16" s="24"/>
      <c r="K16" s="24"/>
      <c r="L16" s="28"/>
      <c r="M16" s="29"/>
      <c r="N16" s="30"/>
      <c r="O16" s="48"/>
    </row>
    <row r="17" spans="2:15" ht="14.25" customHeight="1" x14ac:dyDescent="0.25">
      <c r="B17" s="12"/>
      <c r="C17" s="13"/>
      <c r="D17" s="35"/>
      <c r="E17" s="35"/>
      <c r="F17" s="35"/>
      <c r="G17" s="37"/>
      <c r="H17" s="16"/>
      <c r="I17" s="27"/>
      <c r="J17" s="24"/>
      <c r="K17" s="24"/>
      <c r="L17" s="33"/>
      <c r="M17" s="29"/>
      <c r="N17" s="38"/>
      <c r="O17" s="48"/>
    </row>
    <row r="18" spans="2:15" ht="15" customHeight="1" x14ac:dyDescent="0.25">
      <c r="B18" s="12"/>
      <c r="C18" s="13"/>
      <c r="D18" s="15"/>
      <c r="E18" s="15"/>
      <c r="F18" s="13"/>
      <c r="G18" s="37"/>
      <c r="H18" s="16"/>
      <c r="I18" s="27"/>
      <c r="J18" s="24"/>
      <c r="K18" s="24"/>
      <c r="L18" s="18" t="s">
        <v>24</v>
      </c>
      <c r="M18" s="29"/>
      <c r="N18" s="36">
        <f>SUM(N6:N17)</f>
        <v>339.82</v>
      </c>
      <c r="O18" s="48"/>
    </row>
    <row r="19" spans="2:15" ht="14.25" customHeight="1" x14ac:dyDescent="0.25">
      <c r="B19" s="12"/>
      <c r="C19" s="13"/>
      <c r="D19" s="15"/>
      <c r="E19" s="15"/>
      <c r="F19" s="13"/>
      <c r="G19" s="37"/>
      <c r="H19" s="16"/>
      <c r="I19" s="27"/>
      <c r="J19" s="24"/>
      <c r="K19" s="24"/>
      <c r="L19" s="64" t="s">
        <v>25</v>
      </c>
      <c r="M19" s="65"/>
      <c r="N19" s="66"/>
      <c r="O19" s="48"/>
    </row>
    <row r="20" spans="2:15" ht="14.25" customHeight="1" x14ac:dyDescent="0.25">
      <c r="B20" s="12"/>
      <c r="C20" s="13"/>
      <c r="D20" s="13"/>
      <c r="E20" s="13"/>
      <c r="F20" s="13"/>
      <c r="G20" s="37"/>
      <c r="H20" s="14"/>
      <c r="I20" s="27"/>
      <c r="J20" s="24"/>
      <c r="K20" s="24"/>
      <c r="L20" s="54"/>
      <c r="M20" s="55"/>
      <c r="N20" s="56"/>
      <c r="O20" s="48"/>
    </row>
    <row r="21" spans="2:15" ht="14.25" customHeight="1" x14ac:dyDescent="0.25">
      <c r="B21" s="12"/>
      <c r="C21" s="13"/>
      <c r="D21" s="13"/>
      <c r="E21" s="13"/>
      <c r="F21" s="13"/>
      <c r="G21" s="37"/>
      <c r="H21" s="14"/>
      <c r="I21" s="27"/>
      <c r="J21" s="24"/>
      <c r="K21" s="24"/>
      <c r="L21" s="57"/>
      <c r="M21" s="58"/>
      <c r="N21" s="59"/>
      <c r="O21" s="48"/>
    </row>
    <row r="22" spans="2:15" ht="23.25" customHeight="1" x14ac:dyDescent="0.25">
      <c r="B22" s="67" t="s">
        <v>26</v>
      </c>
      <c r="C22" s="68"/>
      <c r="D22" s="68"/>
      <c r="E22" s="68"/>
      <c r="F22" s="69"/>
      <c r="G22" s="36">
        <f>SUM(G6:G21)</f>
        <v>758</v>
      </c>
      <c r="H22" s="70" t="s">
        <v>27</v>
      </c>
      <c r="I22" s="71"/>
      <c r="J22" s="31"/>
      <c r="K22" s="32">
        <f>SUM(K6:K21)</f>
        <v>80</v>
      </c>
      <c r="L22" s="57"/>
      <c r="M22" s="58"/>
      <c r="N22" s="59"/>
      <c r="O22" s="48"/>
    </row>
    <row r="23" spans="2:15" ht="17.25" customHeight="1" x14ac:dyDescent="0.25">
      <c r="B23" s="72" t="s">
        <v>28</v>
      </c>
      <c r="C23" s="72"/>
      <c r="D23" s="73"/>
      <c r="E23" s="74"/>
      <c r="F23" s="73" t="s">
        <v>29</v>
      </c>
      <c r="G23" s="75"/>
      <c r="H23" s="76"/>
      <c r="I23" s="76"/>
      <c r="J23" s="76"/>
      <c r="K23" s="76"/>
      <c r="L23" s="60"/>
      <c r="M23" s="61"/>
      <c r="N23" s="62"/>
      <c r="O23" s="48"/>
    </row>
    <row r="24" spans="2:15" ht="14.25" customHeight="1" x14ac:dyDescent="0.25">
      <c r="B24" s="53" t="s">
        <v>30</v>
      </c>
      <c r="C24" s="53"/>
      <c r="D24" s="18" t="s">
        <v>31</v>
      </c>
      <c r="E24" s="63" t="str">
        <f>IF(M24=0,"零元整",IF(M24&lt;0,"计算错误，请重新计算",SUBSTITUTE(SUBSTITUTE(TEXT(INT(FIXED(ABS(M24))),"[dbnum2]G/通用格式元;;")&amp;TEXT(RIGHT(FIXED(M24),2),"[dbnum2]0角0分;;"&amp;IF(ABS(M24)&gt;1%,"整",)),"零角",IF(ABS(M24)&lt;1,,"零")),"零分",)))</f>
        <v>壹仟壹佰柒拾柒元捌角贰分</v>
      </c>
      <c r="F24" s="63"/>
      <c r="G24" s="63"/>
      <c r="H24" s="63"/>
      <c r="I24" s="63"/>
      <c r="J24" s="63"/>
      <c r="K24" s="63"/>
      <c r="L24" s="47" t="s">
        <v>32</v>
      </c>
      <c r="M24" s="49">
        <f>K22+N18+G22</f>
        <v>1177.82</v>
      </c>
      <c r="N24" s="50"/>
      <c r="O24" s="48"/>
    </row>
    <row r="25" spans="2:15" ht="14.25" customHeight="1" x14ac:dyDescent="0.25">
      <c r="B25" s="53"/>
      <c r="C25" s="53"/>
      <c r="D25" s="18" t="s">
        <v>33</v>
      </c>
      <c r="E25" s="63"/>
      <c r="F25" s="63"/>
      <c r="G25" s="63"/>
      <c r="H25" s="63"/>
      <c r="I25" s="63"/>
      <c r="J25" s="63"/>
      <c r="K25" s="63"/>
      <c r="L25" s="47"/>
      <c r="M25" s="51"/>
      <c r="N25" s="52"/>
      <c r="O25" s="48"/>
    </row>
    <row r="26" spans="2:15" ht="20.25" customHeight="1" x14ac:dyDescent="0.25">
      <c r="B26" s="42" t="s">
        <v>56</v>
      </c>
      <c r="C26" s="43"/>
      <c r="D26" s="43"/>
      <c r="E26" s="43"/>
      <c r="F26" s="43"/>
      <c r="G26" s="43"/>
      <c r="H26" s="43"/>
      <c r="I26" s="43"/>
      <c r="J26" s="43"/>
      <c r="K26" s="43"/>
      <c r="L26" s="43"/>
      <c r="M26" s="43"/>
      <c r="N26" s="43"/>
    </row>
    <row r="27" spans="2:15" ht="21.75" customHeight="1" x14ac:dyDescent="0.25">
      <c r="B27" s="19"/>
      <c r="C27" s="19"/>
      <c r="D27" s="19"/>
      <c r="E27" s="19"/>
      <c r="F27" s="19"/>
      <c r="G27" s="19"/>
      <c r="H27" s="19"/>
      <c r="I27" s="19"/>
      <c r="J27" s="19"/>
      <c r="K27" s="19"/>
      <c r="L27" s="19"/>
      <c r="M27" s="19"/>
      <c r="N27" s="19"/>
    </row>
    <row r="28" spans="2:15" ht="15" x14ac:dyDescent="0.25">
      <c r="B28" s="20"/>
      <c r="C28" s="20"/>
      <c r="D28" s="20"/>
      <c r="E28" s="20"/>
      <c r="F28" s="20"/>
      <c r="G28" s="20"/>
      <c r="H28" s="20"/>
      <c r="I28" s="20"/>
      <c r="J28" s="20"/>
      <c r="K28" s="20"/>
      <c r="L28" s="20"/>
      <c r="M28" s="20"/>
      <c r="N28" s="20"/>
    </row>
    <row r="29" spans="2:15" ht="21.75" customHeight="1" x14ac:dyDescent="0.25">
      <c r="B29" s="44"/>
      <c r="C29" s="44"/>
      <c r="D29" s="44"/>
      <c r="E29" s="44"/>
      <c r="F29" s="44"/>
      <c r="G29" s="44"/>
      <c r="H29" s="44"/>
      <c r="I29" s="44"/>
      <c r="J29" s="44"/>
      <c r="K29" s="44"/>
      <c r="L29" s="44"/>
      <c r="M29" s="44"/>
      <c r="N29" s="44"/>
      <c r="O29" s="44"/>
    </row>
  </sheetData>
  <mergeCells count="31">
    <mergeCell ref="B1:N1"/>
    <mergeCell ref="B2:C2"/>
    <mergeCell ref="D2:E2"/>
    <mergeCell ref="G2:H2"/>
    <mergeCell ref="J2:K2"/>
    <mergeCell ref="L2:N2"/>
    <mergeCell ref="B3:D3"/>
    <mergeCell ref="F3:G3"/>
    <mergeCell ref="H3:J3"/>
    <mergeCell ref="L3:N3"/>
    <mergeCell ref="B4:C4"/>
    <mergeCell ref="D4:E4"/>
    <mergeCell ref="F4:G4"/>
    <mergeCell ref="I4:K4"/>
    <mergeCell ref="L4:N4"/>
    <mergeCell ref="B26:N26"/>
    <mergeCell ref="B29:O29"/>
    <mergeCell ref="H4:H5"/>
    <mergeCell ref="L24:L25"/>
    <mergeCell ref="O3:O25"/>
    <mergeCell ref="M24:N25"/>
    <mergeCell ref="B24:C25"/>
    <mergeCell ref="L20:N23"/>
    <mergeCell ref="E24:K25"/>
    <mergeCell ref="L19:N19"/>
    <mergeCell ref="B22:F22"/>
    <mergeCell ref="H22:I22"/>
    <mergeCell ref="B23:C23"/>
    <mergeCell ref="D23:E23"/>
    <mergeCell ref="F23:G23"/>
    <mergeCell ref="H23:K23"/>
  </mergeCells>
  <phoneticPr fontId="12" type="noConversion"/>
  <pageMargins left="0.70763888888888904" right="0.70763888888888904" top="0.74791666666666701" bottom="0.74791666666666701" header="0.31388888888888899" footer="0.31388888888888899"/>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
  <sheetViews>
    <sheetView zoomScale="83" zoomScaleNormal="83" workbookViewId="0">
      <selection activeCell="H7" sqref="H7"/>
    </sheetView>
  </sheetViews>
  <sheetFormatPr defaultColWidth="9" defaultRowHeight="14" x14ac:dyDescent="0.25"/>
  <cols>
    <col min="1" max="1" width="20.90625" customWidth="1"/>
    <col min="2" max="2" width="13.1796875" customWidth="1"/>
    <col min="3" max="3" width="14.6328125" customWidth="1"/>
    <col min="4" max="4" width="19.453125" customWidth="1"/>
    <col min="5" max="5" width="22.08984375" customWidth="1"/>
  </cols>
  <sheetData>
    <row r="1" spans="1:5" ht="17.75" customHeight="1" x14ac:dyDescent="0.25">
      <c r="A1" s="105" t="s">
        <v>34</v>
      </c>
      <c r="B1" s="105"/>
      <c r="C1" s="105"/>
      <c r="D1" s="105"/>
      <c r="E1" s="105"/>
    </row>
    <row r="2" spans="1:5" ht="19.25" customHeight="1" x14ac:dyDescent="0.25">
      <c r="A2" s="105" t="s">
        <v>35</v>
      </c>
      <c r="B2" s="105"/>
      <c r="C2" s="105"/>
      <c r="D2" s="105"/>
      <c r="E2" s="105"/>
    </row>
    <row r="3" spans="1:5" ht="33" customHeight="1" x14ac:dyDescent="0.25">
      <c r="A3" s="1" t="s">
        <v>36</v>
      </c>
      <c r="B3" s="106"/>
      <c r="C3" s="106"/>
      <c r="D3" s="3" t="s">
        <v>37</v>
      </c>
      <c r="E3" s="2"/>
    </row>
    <row r="4" spans="1:5" ht="33" customHeight="1" x14ac:dyDescent="0.25">
      <c r="A4" s="4" t="s">
        <v>3</v>
      </c>
      <c r="B4" s="107"/>
      <c r="C4" s="107"/>
      <c r="D4" s="5" t="s">
        <v>2</v>
      </c>
      <c r="E4" s="6"/>
    </row>
    <row r="5" spans="1:5" ht="33" customHeight="1" x14ac:dyDescent="0.25">
      <c r="A5" s="4" t="s">
        <v>38</v>
      </c>
      <c r="B5" s="101"/>
      <c r="C5" s="101"/>
      <c r="D5" s="101"/>
      <c r="E5" s="101"/>
    </row>
    <row r="6" spans="1:5" ht="33" customHeight="1" x14ac:dyDescent="0.25">
      <c r="A6" s="4" t="s">
        <v>39</v>
      </c>
      <c r="B6" s="101" t="s">
        <v>40</v>
      </c>
      <c r="C6" s="101"/>
      <c r="D6" s="101"/>
      <c r="E6" s="101"/>
    </row>
    <row r="7" spans="1:5" ht="33" customHeight="1" x14ac:dyDescent="0.25">
      <c r="A7" s="4" t="s">
        <v>41</v>
      </c>
      <c r="B7" s="101"/>
      <c r="C7" s="101"/>
      <c r="D7" s="7" t="s">
        <v>42</v>
      </c>
      <c r="E7" s="1"/>
    </row>
    <row r="8" spans="1:5" ht="33" customHeight="1" x14ac:dyDescent="0.25">
      <c r="A8" s="103" t="s">
        <v>43</v>
      </c>
      <c r="B8" s="8" t="s">
        <v>8</v>
      </c>
      <c r="C8" s="8" t="s">
        <v>44</v>
      </c>
      <c r="D8" s="104" t="s">
        <v>45</v>
      </c>
      <c r="E8" s="104"/>
    </row>
    <row r="9" spans="1:5" ht="33" customHeight="1" x14ac:dyDescent="0.25">
      <c r="A9" s="103"/>
      <c r="B9" s="6"/>
      <c r="C9" s="6"/>
      <c r="D9" s="101"/>
      <c r="E9" s="101"/>
    </row>
    <row r="10" spans="1:5" ht="33" customHeight="1" x14ac:dyDescent="0.25">
      <c r="A10" s="103"/>
      <c r="B10" s="6"/>
      <c r="C10" s="6"/>
      <c r="D10" s="101"/>
      <c r="E10" s="101"/>
    </row>
    <row r="11" spans="1:5" ht="33" customHeight="1" x14ac:dyDescent="0.25">
      <c r="A11" s="103"/>
      <c r="B11" s="6"/>
      <c r="C11" s="6"/>
      <c r="D11" s="101"/>
      <c r="E11" s="101"/>
    </row>
    <row r="12" spans="1:5" ht="33" customHeight="1" x14ac:dyDescent="0.25">
      <c r="A12" s="103"/>
      <c r="B12" s="6"/>
      <c r="C12" s="6"/>
      <c r="D12" s="101"/>
      <c r="E12" s="101"/>
    </row>
    <row r="13" spans="1:5" ht="33" customHeight="1" x14ac:dyDescent="0.25">
      <c r="A13" s="103"/>
      <c r="B13" s="6"/>
      <c r="C13" s="6"/>
      <c r="D13" s="101"/>
      <c r="E13" s="101"/>
    </row>
    <row r="14" spans="1:5" ht="33" customHeight="1" x14ac:dyDescent="0.25">
      <c r="A14" s="103"/>
      <c r="B14" s="6"/>
      <c r="C14" s="6"/>
      <c r="D14" s="101"/>
      <c r="E14" s="101"/>
    </row>
    <row r="15" spans="1:5" ht="33" customHeight="1" x14ac:dyDescent="0.25">
      <c r="A15" s="103"/>
      <c r="B15" s="6"/>
      <c r="C15" s="6"/>
      <c r="D15" s="101"/>
      <c r="E15" s="101"/>
    </row>
    <row r="16" spans="1:5" ht="33" customHeight="1" x14ac:dyDescent="0.25">
      <c r="A16" s="4" t="s">
        <v>46</v>
      </c>
      <c r="B16" s="101"/>
      <c r="C16" s="101"/>
      <c r="D16" s="101"/>
      <c r="E16" s="101"/>
    </row>
    <row r="17" spans="1:5" ht="69.900000000000006" customHeight="1" x14ac:dyDescent="0.25">
      <c r="A17" s="4" t="s">
        <v>11</v>
      </c>
      <c r="B17" s="102" t="s">
        <v>47</v>
      </c>
      <c r="C17" s="102"/>
      <c r="D17" s="102"/>
      <c r="E17" s="102"/>
    </row>
  </sheetData>
  <mergeCells count="18">
    <mergeCell ref="A1:E1"/>
    <mergeCell ref="A2:E2"/>
    <mergeCell ref="B3:C3"/>
    <mergeCell ref="B4:C4"/>
    <mergeCell ref="B5:E5"/>
    <mergeCell ref="B6:E6"/>
    <mergeCell ref="B7:C7"/>
    <mergeCell ref="D8:E8"/>
    <mergeCell ref="D9:E9"/>
    <mergeCell ref="D10:E10"/>
    <mergeCell ref="B16:E16"/>
    <mergeCell ref="B17:E17"/>
    <mergeCell ref="A8:A15"/>
    <mergeCell ref="D11:E11"/>
    <mergeCell ref="D12:E12"/>
    <mergeCell ref="D13:E13"/>
    <mergeCell ref="D14:E14"/>
    <mergeCell ref="D15:E15"/>
  </mergeCells>
  <phoneticPr fontId="18" type="noConversion"/>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差旅费报销单</vt:lpstr>
      <vt:lpstr>借款申请单</vt:lpstr>
    </vt:vector>
  </TitlesOfParts>
  <Company>雨林木风封装组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dc:creator>
  <cp:lastModifiedBy>ZX</cp:lastModifiedBy>
  <cp:lastPrinted>2023-12-05T04:06:48Z</cp:lastPrinted>
  <dcterms:created xsi:type="dcterms:W3CDTF">2012-05-11T02:24:00Z</dcterms:created>
  <dcterms:modified xsi:type="dcterms:W3CDTF">2023-12-15T07:25:23Z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E30C1B6B170445539C206E213D839C72</vt:lpwstr>
  </property>
</Properties>
</file>