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<sst xmlns="http://schemas.openxmlformats.org/spreadsheetml/2006/main" count="41" uniqueCount="40">
  <si>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</si>
  <si>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</si>
  <si>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</si>
  <si>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</si>
  <si>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</si>
  <si>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</si>
  <si>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</si>
  <si>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</si>
  <si>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</si>
  <si>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</si>
  <si>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</si>
  <si>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</si>
  <si>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</si>
  <si>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2023.12.26</t>
  </si>
  <si>
    <t>CGDD23120074</t>
  </si>
  <si>
    <t>SP003244</t>
  </si>
  <si>
    <t>抗干扰磁环</t>
  </si>
  <si>
    <t>D=20 L=35 H=9 （黑色）</t>
  </si>
  <si>
    <t>东捷磁环</t>
  </si>
  <si>
    <t>2035-0930黑（内孔9mm)</t>
  </si>
  <si>
    <t>CGDD23120075</t>
  </si>
  <si>
    <t>SP000684</t>
  </si>
  <si>
    <t>六类成品网线 1M</t>
  </si>
  <si>
    <t>黑1米 GWD6010</t>
  </si>
  <si>
    <t>samzhe山泽旗舰店</t>
  </si>
  <si>
    <t>CGDD23120076</t>
  </si>
  <si>
    <t>SP002750</t>
  </si>
  <si>
    <t>公牛（BULL）大功率16A
插座/空调插座</t>
  </si>
  <si>
    <t>公牛官方旗舰店</t>
  </si>
  <si>
    <t>CGDD23120077</t>
  </si>
  <si>
    <t>SP001477</t>
  </si>
  <si>
    <t>YP18D专用电控箱</t>
  </si>
  <si>
    <t>（横箱加厚300*400*200）</t>
  </si>
  <si>
    <t>gechele旗舰店</t>
  </si>
  <si>
    <t>CGDD23120070</t>
  </si>
  <si>
    <t>SP003100</t>
  </si>
  <si>
    <t>台阶钻：4-32mm</t>
  </si>
  <si>
    <t>【十五阶】直槽4-32mm（4241）</t>
  </si>
  <si>
    <t>保联旗舰店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</si>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</sst>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left" vertical="center"/>
    </xf>
    <xf numFmtId="0" fontId="2" fillId="2" borderId="1" xfId="49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topLeftCell="A3" workbookViewId="0">
      <selection activeCell="E9" sqref="E9"/>
    </sheetView>
  </sheetViews>
  <sheetFormatPr defaultColWidth="8.88888888888889" defaultRowHeight="20" customHeight="1" outlineLevelRow="7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24.4444444444444" style="5" customWidth="1"/>
    <col min="6" max="6" width="28.8888888888889" style="5" customWidth="1"/>
    <col min="7" max="7" width="20" style="4" customWidth="1"/>
    <col min="8" max="8" width="11.5555555555556" style="4" customWidth="1"/>
    <col min="9" max="9" width="8.22222222222222" style="4" customWidth="1"/>
    <col min="10" max="10" width="12.3333333333333" style="6" customWidth="1"/>
    <col min="11" max="11" width="17" style="1" customWidth="1"/>
    <col min="12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8" t="s">
        <v>11</v>
      </c>
    </row>
    <row r="3" s="3" customFormat="1" ht="46" customHeight="1" spans="1:11">
      <c r="A3" s="9" t="s">
        <v>12</v>
      </c>
      <c r="B3" s="10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1" t="s">
        <v>18</v>
      </c>
      <c r="H3" s="10">
        <v>20</v>
      </c>
      <c r="I3" s="10">
        <v>1.4</v>
      </c>
      <c r="J3" s="19">
        <f t="shared" ref="J3:J7" si="0">H3*I3</f>
        <v>28</v>
      </c>
      <c r="K3" s="11" t="s">
        <v>19</v>
      </c>
    </row>
    <row r="4" s="3" customFormat="1" ht="61" customHeight="1" spans="1:11">
      <c r="A4" s="9"/>
      <c r="B4" s="10"/>
      <c r="C4" s="10" t="s">
        <v>20</v>
      </c>
      <c r="D4" s="13" t="s">
        <v>21</v>
      </c>
      <c r="E4" s="14" t="s">
        <v>22</v>
      </c>
      <c r="F4" s="14" t="s">
        <v>23</v>
      </c>
      <c r="G4" s="9" t="s">
        <v>24</v>
      </c>
      <c r="H4" s="10">
        <v>30</v>
      </c>
      <c r="I4" s="10">
        <v>6.9</v>
      </c>
      <c r="J4" s="19">
        <f t="shared" si="0"/>
        <v>207</v>
      </c>
      <c r="K4" s="9"/>
    </row>
    <row r="5" s="3" customFormat="1" ht="61" customHeight="1" spans="1:11">
      <c r="A5" s="9"/>
      <c r="B5" s="10"/>
      <c r="C5" s="10" t="s">
        <v>25</v>
      </c>
      <c r="D5" s="13" t="s">
        <v>26</v>
      </c>
      <c r="E5" s="15" t="s">
        <v>27</v>
      </c>
      <c r="F5" s="15" t="s">
        <v>27</v>
      </c>
      <c r="G5" s="9" t="s">
        <v>28</v>
      </c>
      <c r="H5" s="10">
        <v>2</v>
      </c>
      <c r="I5" s="10">
        <v>48.6</v>
      </c>
      <c r="J5" s="19">
        <f t="shared" si="0"/>
        <v>97.2</v>
      </c>
      <c r="K5" s="9"/>
    </row>
    <row r="6" s="3" customFormat="1" ht="61" customHeight="1" spans="1:11">
      <c r="A6" s="9"/>
      <c r="B6" s="10"/>
      <c r="C6" s="10" t="s">
        <v>29</v>
      </c>
      <c r="D6" s="16" t="s">
        <v>30</v>
      </c>
      <c r="E6" s="15" t="s">
        <v>31</v>
      </c>
      <c r="F6" s="15" t="s">
        <v>32</v>
      </c>
      <c r="G6" s="9" t="s">
        <v>33</v>
      </c>
      <c r="H6" s="10">
        <v>2</v>
      </c>
      <c r="I6" s="10">
        <v>69</v>
      </c>
      <c r="J6" s="19">
        <f t="shared" si="0"/>
        <v>138</v>
      </c>
      <c r="K6" s="9"/>
    </row>
    <row r="7" s="3" customFormat="1" ht="61" customHeight="1" spans="1:11">
      <c r="A7" s="9"/>
      <c r="B7" s="10"/>
      <c r="C7" s="10" t="s">
        <v>34</v>
      </c>
      <c r="D7" s="13" t="s">
        <v>35</v>
      </c>
      <c r="E7" s="14" t="s">
        <v>36</v>
      </c>
      <c r="F7" s="14" t="s">
        <v>37</v>
      </c>
      <c r="G7" s="9" t="s">
        <v>38</v>
      </c>
      <c r="H7" s="10">
        <v>44</v>
      </c>
      <c r="I7" s="10">
        <v>17.2</v>
      </c>
      <c r="J7" s="19">
        <f t="shared" si="0"/>
        <v>756.8</v>
      </c>
      <c r="K7" s="9"/>
    </row>
    <row r="8" s="3" customFormat="1" ht="33" customHeight="1" spans="1:11">
      <c r="A8" s="9"/>
      <c r="B8" s="10"/>
      <c r="C8" s="10" t="s">
        <v>39</v>
      </c>
      <c r="D8" s="10"/>
      <c r="E8" s="17"/>
      <c r="F8" s="17"/>
      <c r="G8" s="10"/>
      <c r="H8" s="10"/>
      <c r="I8" s="10"/>
      <c r="J8" s="20">
        <f>SUM(J3:J7)</f>
        <v>1227</v>
      </c>
      <c r="K8" s="10"/>
    </row>
  </sheetData>
  <mergeCells count="4">
    <mergeCell ref="A1:K1"/>
    <mergeCell ref="C8:I8"/>
    <mergeCell ref="A3:A8"/>
    <mergeCell ref="B3:B8"/>
  </mergeCells>
  <conditionalFormatting sqref="D3">
    <cfRule type="expression" dxfId="0" priority="113">
      <formula>$J3="消耗品"</formula>
    </cfRule>
    <cfRule type="expression" dxfId="1" priority="164">
      <formula>$J3="标准件"</formula>
    </cfRule>
    <cfRule type="expression" dxfId="2" priority="165">
      <formula>$J3="钣金件"</formula>
    </cfRule>
    <cfRule type="expression" dxfId="3" priority="166">
      <formula>$J3="加工件"</formula>
    </cfRule>
    <cfRule type="duplicateValues" dxfId="4" priority="167"/>
  </conditionalFormatting>
  <conditionalFormatting sqref="D3:F3">
    <cfRule type="cellIs" dxfId="5" priority="112" operator="equal">
      <formula>800.1</formula>
    </cfRule>
  </conditionalFormatting>
  <conditionalFormatting sqref="E3:F3">
    <cfRule type="expression" dxfId="6" priority="138">
      <formula>#REF!="Customer"</formula>
    </cfRule>
    <cfRule type="expression" dxfId="7" priority="137">
      <formula>#REF!="Fab"</formula>
    </cfRule>
    <cfRule type="expression" dxfId="8" priority="136">
      <formula>#REF!="Std"</formula>
    </cfRule>
    <cfRule type="expression" dxfId="9" priority="135">
      <formula>#REF!="Assy"</formula>
    </cfRule>
    <cfRule type="expression" dxfId="10" priority="134">
      <formula>#REF!="Material"</formula>
    </cfRule>
    <cfRule type="expression" dxfId="11" priority="133">
      <formula>#REF!="S/M"</formula>
    </cfRule>
    <cfRule type="expression" dxfId="6" priority="132">
      <formula>#REF!="Customer"</formula>
    </cfRule>
    <cfRule type="expression" dxfId="7" priority="131">
      <formula>#REF!="Fab"</formula>
    </cfRule>
    <cfRule type="expression" dxfId="8" priority="130">
      <formula>#REF!="Std"</formula>
    </cfRule>
    <cfRule type="expression" dxfId="9" priority="129">
      <formula>#REF!="Assy"</formula>
    </cfRule>
    <cfRule type="expression" dxfId="6" priority="128">
      <formula>#REF!="Customer"</formula>
    </cfRule>
    <cfRule type="expression" dxfId="7" priority="127">
      <formula>#REF!="Fab"</formula>
    </cfRule>
    <cfRule type="expression" dxfId="8" priority="126">
      <formula>#REF!="Std"</formula>
    </cfRule>
    <cfRule type="expression" dxfId="9" priority="125">
      <formula>#REF!="Assy"</formula>
    </cfRule>
    <cfRule type="expression" dxfId="10" priority="124">
      <formula>#REF!="Material"</formula>
    </cfRule>
    <cfRule type="expression" dxfId="11" priority="123">
      <formula>#REF!="S/M"</formula>
    </cfRule>
    <cfRule type="expression" dxfId="6" priority="122">
      <formula>#REF!="Customer"</formula>
    </cfRule>
    <cfRule type="expression" dxfId="7" priority="121">
      <formula>#REF!="Fab"</formula>
    </cfRule>
    <cfRule type="expression" dxfId="8" priority="120">
      <formula>#REF!="Std"</formula>
    </cfRule>
    <cfRule type="expression" dxfId="9" priority="119">
      <formula>#REF!="Assy"</formula>
    </cfRule>
    <cfRule type="expression" dxfId="6" priority="118">
      <formula>#REF!="Customer"</formula>
    </cfRule>
    <cfRule type="expression" dxfId="7" priority="117">
      <formula>#REF!="Fab"</formula>
    </cfRule>
    <cfRule type="expression" dxfId="8" priority="116">
      <formula>#REF!="Std"</formula>
    </cfRule>
    <cfRule type="expression" dxfId="9" priority="115">
      <formula>#REF!="Assy"</formula>
    </cfRule>
    <cfRule type="expression" dxfId="10" priority="114">
      <formula>#REF!="Material"</formula>
    </cfRule>
  </conditionalFormatting>
  <conditionalFormatting sqref="F3">
    <cfRule type="expression" dxfId="6" priority="163">
      <formula>#REF!="Customer"</formula>
    </cfRule>
    <cfRule type="expression" dxfId="7" priority="162">
      <formula>#REF!="Fab"</formula>
    </cfRule>
    <cfRule type="expression" dxfId="8" priority="161">
      <formula>#REF!="Std"</formula>
    </cfRule>
    <cfRule type="expression" dxfId="9" priority="160">
      <formula>#REF!="Assy"</formula>
    </cfRule>
    <cfRule type="expression" dxfId="10" priority="159">
      <formula>#REF!="Material"</formula>
    </cfRule>
    <cfRule type="expression" dxfId="6" priority="158">
      <formula>#REF!="Customer"</formula>
    </cfRule>
    <cfRule type="expression" dxfId="7" priority="157">
      <formula>#REF!="Fab"</formula>
    </cfRule>
    <cfRule type="expression" dxfId="8" priority="156">
      <formula>#REF!="Std"</formula>
    </cfRule>
    <cfRule type="expression" dxfId="9" priority="155">
      <formula>#REF!="Assy"</formula>
    </cfRule>
    <cfRule type="expression" dxfId="10" priority="154">
      <formula>#REF!="Material"</formula>
    </cfRule>
    <cfRule type="expression" dxfId="11" priority="153">
      <formula>#REF!="S/M"</formula>
    </cfRule>
    <cfRule type="expression" dxfId="6" priority="152">
      <formula>#REF!="Customer"</formula>
    </cfRule>
    <cfRule type="expression" dxfId="7" priority="151">
      <formula>#REF!="Fab"</formula>
    </cfRule>
    <cfRule type="expression" dxfId="8" priority="150">
      <formula>#REF!="Std"</formula>
    </cfRule>
    <cfRule type="expression" dxfId="9" priority="149">
      <formula>#REF!="Assy"</formula>
    </cfRule>
    <cfRule type="expression" dxfId="6" priority="148">
      <formula>#REF!="Customer"</formula>
    </cfRule>
    <cfRule type="expression" dxfId="7" priority="147">
      <formula>#REF!="Fab"</formula>
    </cfRule>
    <cfRule type="expression" dxfId="8" priority="146">
      <formula>#REF!="Std"</formula>
    </cfRule>
    <cfRule type="expression" dxfId="9" priority="145">
      <formula>#REF!="Assy"</formula>
    </cfRule>
    <cfRule type="expression" dxfId="10" priority="144">
      <formula>#REF!="Material"</formula>
    </cfRule>
    <cfRule type="expression" dxfId="11" priority="143">
      <formula>#REF!="S/M"</formula>
    </cfRule>
    <cfRule type="expression" dxfId="6" priority="142">
      <formula>#REF!="Customer"</formula>
    </cfRule>
    <cfRule type="expression" dxfId="7" priority="141">
      <formula>#REF!="Fab"</formula>
    </cfRule>
    <cfRule type="expression" dxfId="8" priority="140">
      <formula>#REF!="Std"</formula>
    </cfRule>
    <cfRule type="expression" dxfId="9" priority="139">
      <formula>#REF!="Assy"</formula>
    </cfRule>
  </conditionalFormatting>
  <conditionalFormatting sqref="F4">
    <cfRule type="expression" dxfId="10" priority="58">
      <formula>#REF!="Material"</formula>
    </cfRule>
    <cfRule type="expression" dxfId="9" priority="59">
      <formula>#REF!="Assy"</formula>
    </cfRule>
    <cfRule type="expression" dxfId="8" priority="60">
      <formula>#REF!="Std"</formula>
    </cfRule>
    <cfRule type="expression" dxfId="7" priority="61">
      <formula>#REF!="Fab"</formula>
    </cfRule>
    <cfRule type="expression" dxfId="6" priority="62">
      <formula>#REF!="Customer"</formula>
    </cfRule>
    <cfRule type="expression" dxfId="9" priority="92">
      <formula>#REF!="Assy"</formula>
    </cfRule>
    <cfRule type="expression" dxfId="8" priority="93">
      <formula>#REF!="Std"</formula>
    </cfRule>
    <cfRule type="expression" dxfId="7" priority="94">
      <formula>#REF!="Fab"</formula>
    </cfRule>
    <cfRule type="expression" dxfId="6" priority="95">
      <formula>#REF!="Customer"</formula>
    </cfRule>
    <cfRule type="expression" dxfId="11" priority="96">
      <formula>#REF!="S/M"</formula>
    </cfRule>
    <cfRule type="expression" dxfId="10" priority="97">
      <formula>#REF!="Material"</formula>
    </cfRule>
    <cfRule type="expression" dxfId="9" priority="98">
      <formula>#REF!="Assy"</formula>
    </cfRule>
    <cfRule type="expression" dxfId="8" priority="99">
      <formula>#REF!="Std"</formula>
    </cfRule>
    <cfRule type="expression" dxfId="7" priority="100">
      <formula>#REF!="Fab"</formula>
    </cfRule>
    <cfRule type="expression" dxfId="6" priority="101">
      <formula>#REF!="Customer"</formula>
    </cfRule>
    <cfRule type="expression" dxfId="9" priority="102">
      <formula>#REF!="Assy"</formula>
    </cfRule>
    <cfRule type="expression" dxfId="8" priority="103">
      <formula>#REF!="Std"</formula>
    </cfRule>
    <cfRule type="expression" dxfId="7" priority="104">
      <formula>#REF!="Fab"</formula>
    </cfRule>
    <cfRule type="expression" dxfId="6" priority="105">
      <formula>#REF!="Customer"</formula>
    </cfRule>
    <cfRule type="expression" dxfId="11" priority="106">
      <formula>#REF!="S/M"</formula>
    </cfRule>
    <cfRule type="expression" dxfId="10" priority="107">
      <formula>#REF!="Material"</formula>
    </cfRule>
    <cfRule type="expression" dxfId="9" priority="108">
      <formula>#REF!="Assy"</formula>
    </cfRule>
    <cfRule type="expression" dxfId="8" priority="109">
      <formula>#REF!="Std"</formula>
    </cfRule>
    <cfRule type="expression" dxfId="7" priority="110">
      <formula>#REF!="Fab"</formula>
    </cfRule>
    <cfRule type="expression" dxfId="6" priority="111">
      <formula>#REF!="Customer"</formula>
    </cfRule>
  </conditionalFormatting>
  <conditionalFormatting sqref="D7">
    <cfRule type="duplicateValues" dxfId="4" priority="56"/>
    <cfRule type="expression" dxfId="3" priority="55">
      <formula>$J7="加工件"</formula>
    </cfRule>
    <cfRule type="expression" dxfId="2" priority="54">
      <formula>$J7="钣金件"</formula>
    </cfRule>
    <cfRule type="expression" dxfId="1" priority="53">
      <formula>$J7="标准件"</formula>
    </cfRule>
    <cfRule type="expression" dxfId="0" priority="2">
      <formula>$J7="消耗品"</formula>
    </cfRule>
  </conditionalFormatting>
  <conditionalFormatting sqref="D7:F7">
    <cfRule type="cellIs" dxfId="5" priority="1" operator="equal">
      <formula>800.1</formula>
    </cfRule>
  </conditionalFormatting>
  <conditionalFormatting sqref="E7:F7">
    <cfRule type="expression" dxfId="6" priority="27">
      <formula>#REF!="Customer"</formula>
    </cfRule>
    <cfRule type="expression" dxfId="7" priority="26">
      <formula>#REF!="Fab"</formula>
    </cfRule>
    <cfRule type="expression" dxfId="8" priority="25">
      <formula>#REF!="Std"</formula>
    </cfRule>
    <cfRule type="expression" dxfId="9" priority="24">
      <formula>#REF!="Assy"</formula>
    </cfRule>
    <cfRule type="expression" dxfId="10" priority="23">
      <formula>#REF!="Material"</formula>
    </cfRule>
    <cfRule type="expression" dxfId="11" priority="22">
      <formula>#REF!="S/M"</formula>
    </cfRule>
    <cfRule type="expression" dxfId="6" priority="21">
      <formula>#REF!="Customer"</formula>
    </cfRule>
    <cfRule type="expression" dxfId="7" priority="20">
      <formula>#REF!="Fab"</formula>
    </cfRule>
    <cfRule type="expression" dxfId="8" priority="19">
      <formula>#REF!="Std"</formula>
    </cfRule>
    <cfRule type="expression" dxfId="9" priority="18">
      <formula>#REF!="Assy"</formula>
    </cfRule>
    <cfRule type="expression" dxfId="6" priority="17">
      <formula>#REF!="Customer"</formula>
    </cfRule>
    <cfRule type="expression" dxfId="7" priority="16">
      <formula>#REF!="Fab"</formula>
    </cfRule>
    <cfRule type="expression" dxfId="8" priority="15">
      <formula>#REF!="Std"</formula>
    </cfRule>
    <cfRule type="expression" dxfId="9" priority="14">
      <formula>#REF!="Assy"</formula>
    </cfRule>
    <cfRule type="expression" dxfId="10" priority="13">
      <formula>#REF!="Material"</formula>
    </cfRule>
    <cfRule type="expression" dxfId="11" priority="12">
      <formula>#REF!="S/M"</formula>
    </cfRule>
    <cfRule type="expression" dxfId="6" priority="11">
      <formula>#REF!="Customer"</formula>
    </cfRule>
    <cfRule type="expression" dxfId="7" priority="10">
      <formula>#REF!="Fab"</formula>
    </cfRule>
    <cfRule type="expression" dxfId="8" priority="9">
      <formula>#REF!="Std"</formula>
    </cfRule>
    <cfRule type="expression" dxfId="9" priority="8">
      <formula>#REF!="Assy"</formula>
    </cfRule>
    <cfRule type="expression" dxfId="6" priority="7">
      <formula>#REF!="Customer"</formula>
    </cfRule>
    <cfRule type="expression" dxfId="7" priority="6">
      <formula>#REF!="Fab"</formula>
    </cfRule>
    <cfRule type="expression" dxfId="8" priority="5">
      <formula>#REF!="Std"</formula>
    </cfRule>
    <cfRule type="expression" dxfId="9" priority="4">
      <formula>#REF!="Assy"</formula>
    </cfRule>
    <cfRule type="expression" dxfId="10" priority="3">
      <formula>#REF!="Material"</formula>
    </cfRule>
  </conditionalFormatting>
  <conditionalFormatting sqref="F7">
    <cfRule type="expression" dxfId="6" priority="52">
      <formula>#REF!="Customer"</formula>
    </cfRule>
    <cfRule type="expression" dxfId="7" priority="51">
      <formula>#REF!="Fab"</formula>
    </cfRule>
    <cfRule type="expression" dxfId="8" priority="50">
      <formula>#REF!="Std"</formula>
    </cfRule>
    <cfRule type="expression" dxfId="9" priority="49">
      <formula>#REF!="Assy"</formula>
    </cfRule>
    <cfRule type="expression" dxfId="10" priority="48">
      <formula>#REF!="Material"</formula>
    </cfRule>
    <cfRule type="expression" dxfId="6" priority="47">
      <formula>#REF!="Customer"</formula>
    </cfRule>
    <cfRule type="expression" dxfId="7" priority="46">
      <formula>#REF!="Fab"</formula>
    </cfRule>
    <cfRule type="expression" dxfId="8" priority="45">
      <formula>#REF!="Std"</formula>
    </cfRule>
    <cfRule type="expression" dxfId="9" priority="44">
      <formula>#REF!="Assy"</formula>
    </cfRule>
    <cfRule type="expression" dxfId="10" priority="43">
      <formula>#REF!="Material"</formula>
    </cfRule>
    <cfRule type="expression" dxfId="11" priority="42">
      <formula>#REF!="S/M"</formula>
    </cfRule>
    <cfRule type="expression" dxfId="6" priority="41">
      <formula>#REF!="Customer"</formula>
    </cfRule>
    <cfRule type="expression" dxfId="7" priority="40">
      <formula>#REF!="Fab"</formula>
    </cfRule>
    <cfRule type="expression" dxfId="8" priority="39">
      <formula>#REF!="Std"</formula>
    </cfRule>
    <cfRule type="expression" dxfId="9" priority="38">
      <formula>#REF!="Assy"</formula>
    </cfRule>
    <cfRule type="expression" dxfId="6" priority="37">
      <formula>#REF!="Customer"</formula>
    </cfRule>
    <cfRule type="expression" dxfId="7" priority="36">
      <formula>#REF!="Fab"</formula>
    </cfRule>
    <cfRule type="expression" dxfId="8" priority="35">
      <formula>#REF!="Std"</formula>
    </cfRule>
    <cfRule type="expression" dxfId="9" priority="34">
      <formula>#REF!="Assy"</formula>
    </cfRule>
    <cfRule type="expression" dxfId="10" priority="33">
      <formula>#REF!="Material"</formula>
    </cfRule>
    <cfRule type="expression" dxfId="11" priority="32">
      <formula>#REF!="S/M"</formula>
    </cfRule>
    <cfRule type="expression" dxfId="6" priority="31">
      <formula>#REF!="Customer"</formula>
    </cfRule>
    <cfRule type="expression" dxfId="7" priority="30">
      <formula>#REF!="Fab"</formula>
    </cfRule>
    <cfRule type="expression" dxfId="8" priority="29">
      <formula>#REF!="Std"</formula>
    </cfRule>
    <cfRule type="expression" dxfId="9" priority="28">
      <formula>#REF!="Assy"</formula>
    </cfRule>
  </conditionalFormatting>
  <conditionalFormatting sqref="D4:D6">
    <cfRule type="expression" dxfId="0" priority="63">
      <formula>$J4="消耗品"</formula>
    </cfRule>
    <cfRule type="expression" dxfId="1" priority="64">
      <formula>$J4="标准件"</formula>
    </cfRule>
    <cfRule type="expression" dxfId="2" priority="65">
      <formula>$J4="钣金件"</formula>
    </cfRule>
    <cfRule type="expression" dxfId="3" priority="66">
      <formula>$J4="加工件"</formula>
    </cfRule>
    <cfRule type="duplicateValues" dxfId="4" priority="168"/>
  </conditionalFormatting>
  <conditionalFormatting sqref="D4:F6">
    <cfRule type="cellIs" dxfId="5" priority="57" operator="equal">
      <formula>800.1</formula>
    </cfRule>
  </conditionalFormatting>
  <conditionalFormatting sqref="E4:F6">
    <cfRule type="expression" dxfId="10" priority="67">
      <formula>#REF!="Material"</formula>
    </cfRule>
    <cfRule type="expression" dxfId="9" priority="68">
      <formula>#REF!="Assy"</formula>
    </cfRule>
    <cfRule type="expression" dxfId="8" priority="69">
      <formula>#REF!="Std"</formula>
    </cfRule>
    <cfRule type="expression" dxfId="7" priority="70">
      <formula>#REF!="Fab"</formula>
    </cfRule>
    <cfRule type="expression" dxfId="6" priority="71">
      <formula>#REF!="Customer"</formula>
    </cfRule>
    <cfRule type="expression" dxfId="9" priority="72">
      <formula>#REF!="Assy"</formula>
    </cfRule>
    <cfRule type="expression" dxfId="8" priority="73">
      <formula>#REF!="Std"</formula>
    </cfRule>
    <cfRule type="expression" dxfId="7" priority="74">
      <formula>#REF!="Fab"</formula>
    </cfRule>
    <cfRule type="expression" dxfId="6" priority="75">
      <formula>#REF!="Customer"</formula>
    </cfRule>
    <cfRule type="expression" dxfId="11" priority="76">
      <formula>#REF!="S/M"</formula>
    </cfRule>
    <cfRule type="expression" dxfId="10" priority="77">
      <formula>#REF!="Material"</formula>
    </cfRule>
    <cfRule type="expression" dxfId="9" priority="78">
      <formula>#REF!="Assy"</formula>
    </cfRule>
    <cfRule type="expression" dxfId="8" priority="79">
      <formula>#REF!="Std"</formula>
    </cfRule>
    <cfRule type="expression" dxfId="7" priority="80">
      <formula>#REF!="Fab"</formula>
    </cfRule>
    <cfRule type="expression" dxfId="6" priority="81">
      <formula>#REF!="Customer"</formula>
    </cfRule>
    <cfRule type="expression" dxfId="9" priority="82">
      <formula>#REF!="Assy"</formula>
    </cfRule>
    <cfRule type="expression" dxfId="8" priority="83">
      <formula>#REF!="Std"</formula>
    </cfRule>
    <cfRule type="expression" dxfId="7" priority="84">
      <formula>#REF!="Fab"</formula>
    </cfRule>
    <cfRule type="expression" dxfId="6" priority="85">
      <formula>#REF!="Customer"</formula>
    </cfRule>
    <cfRule type="expression" dxfId="11" priority="86">
      <formula>#REF!="S/M"</formula>
    </cfRule>
    <cfRule type="expression" dxfId="10" priority="87">
      <formula>#REF!="Material"</formula>
    </cfRule>
    <cfRule type="expression" dxfId="9" priority="88">
      <formula>#REF!="Assy"</formula>
    </cfRule>
    <cfRule type="expression" dxfId="8" priority="89">
      <formula>#REF!="Std"</formula>
    </cfRule>
    <cfRule type="expression" dxfId="7" priority="90">
      <formula>#REF!="Fab"</formula>
    </cfRule>
    <cfRule type="expression" dxfId="6" priority="91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2023-12-25T13:57:58Z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7CB9F284664B411CB38F8AF826542E18_13</vt:lpwstr>
  </property>
  <property fmtid="{D5CDD505-2E9C-101B-9397-08002B2CF9AE}" pid="3" name="KSOProductBuildVer">
    <vt:lpwstr>2052-12.1.0.16120</vt:lpwstr>
  </property>
</Properties>
</file>