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<sst xmlns="http://schemas.openxmlformats.org/spreadsheetml/2006/main" count="74" uniqueCount="63">
  <si>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</si>
  <si>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</si>
  <si>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</si>
  <si>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</si>
  <si>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</si>
  <si>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</si>
  <si>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</si>
  <si>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</si>
  <si>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</si>
  <si>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</si>
  <si>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</si>
  <si>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</si>
  <si>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</si>
  <si>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2023.11.23</t>
  </si>
  <si>
    <t>CGDD23110071</t>
  </si>
  <si>
    <t>SP002977</t>
  </si>
  <si>
    <t>FMX-004量程±30KV</t>
  </si>
  <si>
    <t>静电测试仪：测量范围
：±30KV，测量误差±10%</t>
  </si>
  <si>
    <t>源恒通京东官方旗舰店</t>
  </si>
  <si>
    <t>京东采买</t>
  </si>
  <si>
    <t>CGDD23110072</t>
  </si>
  <si>
    <t>SP002933</t>
  </si>
  <si>
    <t>毛刷辊筒</t>
  </si>
  <si>
    <t>H=16 L=300 D=32</t>
  </si>
  <si>
    <t>安徽嘉吉刷业</t>
  </si>
  <si>
    <t>孔16*300长*辊芯32*30毛长*92总外径[丝径0.3]</t>
  </si>
  <si>
    <t>CGDD23110073</t>
  </si>
  <si>
    <t>SP002932</t>
  </si>
  <si>
    <t>橡胶同步带 XL-126-10宽</t>
  </si>
  <si>
    <t>周长：320.04mm 齿数：63个齿</t>
  </si>
  <si>
    <t>广发传动配件</t>
  </si>
  <si>
    <t>SP002931</t>
  </si>
  <si>
    <t>XL24齿 两面平 宽11 孔12/4*1.8</t>
  </si>
  <si>
    <t>CGDD23110074</t>
  </si>
  <si>
    <t>SP002930</t>
  </si>
  <si>
    <t>61800轴承</t>
  </si>
  <si>
    <t>D=19mm  H=10mm  L=5mm</t>
  </si>
  <si>
    <t>哈轴轴承旗舰店</t>
  </si>
  <si>
    <t>HRB 哈轴集团 61800-ZZ 铁封</t>
  </si>
  <si>
    <t>SP002929</t>
  </si>
  <si>
    <t>6201轴承</t>
  </si>
  <si>
    <t>D=32mm  H=12mm  L=10mm</t>
  </si>
  <si>
    <t>HRB 哈轴集团6201-ZZ铁封</t>
  </si>
  <si>
    <t>CGDD23110075</t>
  </si>
  <si>
    <t>SP002837</t>
  </si>
  <si>
    <t>万向大表座+百分表小表盘一套</t>
  </si>
  <si>
    <t>总长350mm</t>
  </si>
  <si>
    <t>东华模具</t>
  </si>
  <si>
    <t>CGDD23110076</t>
  </si>
  <si>
    <t>SP002395</t>
  </si>
  <si>
    <t>耗材螺丝-304不锈钢平头内六角M8*20</t>
  </si>
  <si>
    <t>M8*20</t>
  </si>
  <si>
    <t>金超旗舰店</t>
  </si>
  <si>
    <t>M8*20(10个)</t>
  </si>
  <si>
    <t>SP002394</t>
  </si>
  <si>
    <t>T型螺栓欧标45型M8*20</t>
  </si>
  <si>
    <t>45型M8*20（10只）</t>
  </si>
  <si>
    <t>CGDD23110032</t>
  </si>
  <si>
    <t>SP002851</t>
  </si>
  <si>
    <t>电容笔：海绵胶头电容笔</t>
  </si>
  <si>
    <t>海绵胶头电容笔</t>
  </si>
  <si>
    <t>浩轩数码配件店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</si>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</sst>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666666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178" fontId="1" fillId="0" borderId="0" xfId="0" applyNumberFormat="1" applyFont="1" applyFill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left" vertical="center"/>
    </xf>
    <xf numFmtId="0" fontId="2" fillId="2" borderId="1" xfId="49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2" borderId="1" xfId="49" applyFont="1" applyFill="1" applyBorder="1" applyAlignment="1">
      <alignment horizontal="center" vertical="center"/>
    </xf>
    <xf numFmtId="176" fontId="2" fillId="2" borderId="1" xfId="49" applyFont="1" applyFill="1" applyBorder="1" applyAlignment="1">
      <alignment vertical="center"/>
    </xf>
    <xf numFmtId="176" fontId="2" fillId="2" borderId="1" xfId="49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799981688894314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5" tint="0.599963377788629"/>
        </patternFill>
      </fill>
    </dxf>
    <dxf>
      <fill>
        <patternFill patternType="solid">
          <bgColor theme="7" tint="0.799981688894314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  <dxf>
      <fill>
        <patternFill patternType="solid">
          <bgColor rgb="FFF8CBAD"/>
        </patternFill>
      </fill>
    </dxf>
    <dxf>
      <fill>
        <patternFill patternType="solid">
          <bgColor rgb="FFD9E1F2"/>
        </patternFill>
      </fill>
    </dxf>
    <dxf>
      <fill>
        <patternFill patternType="solid">
          <bgColor rgb="FFE2EFDA"/>
        </patternFill>
      </fill>
    </dxf>
    <dxf>
      <fill>
        <patternFill patternType="solid">
          <bgColor rgb="FFFFF2CC"/>
        </patternFill>
      </fill>
    </dxf>
    <dxf>
      <fill>
        <patternFill patternType="solid">
          <bgColor rgb="FFD9D9D9"/>
        </patternFill>
      </fill>
    </dxf>
    <dxf>
      <fill>
        <patternFill patternType="solid">
          <bgColor rgb="FF525252"/>
        </patternFill>
      </fill>
    </dxf>
    <dxf>
      <fill>
        <patternFill patternType="solid">
          <bgColor rgb="FF8EA9D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topLeftCell="A2" workbookViewId="0">
      <selection activeCell="B3" sqref="B3:B13"/>
    </sheetView>
  </sheetViews>
  <sheetFormatPr defaultColWidth="8.88888888888889" defaultRowHeight="20" customHeight="1"/>
  <cols>
    <col min="1" max="1" width="10.4444444444444" style="1" customWidth="1"/>
    <col min="2" max="2" width="11.4444444444444" style="1" customWidth="1"/>
    <col min="3" max="3" width="14.7777777777778" style="4" customWidth="1"/>
    <col min="4" max="4" width="14.1111111111111" style="4" customWidth="1"/>
    <col min="5" max="5" width="19.2222222222222" style="5" customWidth="1"/>
    <col min="6" max="6" width="23.4444444444444" style="5" customWidth="1"/>
    <col min="7" max="7" width="20" style="6" customWidth="1"/>
    <col min="8" max="8" width="11.5555555555556" style="4" customWidth="1"/>
    <col min="9" max="9" width="8.22222222222222" style="4" customWidth="1"/>
    <col min="10" max="10" width="12.3333333333333" style="7" customWidth="1"/>
    <col min="11" max="11" width="13.6666666666667" style="1" customWidth="1"/>
    <col min="12" max="16384" width="8.88888888888889" style="1"/>
  </cols>
  <sheetData>
    <row r="1" s="1" customFormat="1" ht="38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7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6" t="s">
        <v>10</v>
      </c>
      <c r="K2" s="26" t="s">
        <v>11</v>
      </c>
    </row>
    <row r="3" s="3" customFormat="1" ht="31" customHeight="1" spans="1:11">
      <c r="A3" s="10" t="s">
        <v>12</v>
      </c>
      <c r="B3" s="11" t="s">
        <v>13</v>
      </c>
      <c r="C3" s="11" t="s">
        <v>14</v>
      </c>
      <c r="D3" s="12" t="s">
        <v>15</v>
      </c>
      <c r="E3" s="13" t="s">
        <v>16</v>
      </c>
      <c r="F3" s="14" t="s">
        <v>17</v>
      </c>
      <c r="G3" s="15" t="s">
        <v>18</v>
      </c>
      <c r="H3" s="16">
        <v>1</v>
      </c>
      <c r="I3" s="11">
        <v>2100</v>
      </c>
      <c r="J3" s="27">
        <f>H3*I3</f>
        <v>2100</v>
      </c>
      <c r="K3" s="11" t="s">
        <v>19</v>
      </c>
    </row>
    <row r="4" s="3" customFormat="1" ht="43" customHeight="1" spans="1:11">
      <c r="A4" s="10"/>
      <c r="B4" s="11"/>
      <c r="C4" s="11" t="s">
        <v>20</v>
      </c>
      <c r="D4" s="17" t="s">
        <v>21</v>
      </c>
      <c r="E4" s="18" t="s">
        <v>22</v>
      </c>
      <c r="F4" s="19" t="s">
        <v>23</v>
      </c>
      <c r="G4" s="15" t="s">
        <v>24</v>
      </c>
      <c r="H4" s="16">
        <v>1</v>
      </c>
      <c r="I4" s="11">
        <v>50</v>
      </c>
      <c r="J4" s="27">
        <f>H4*I4</f>
        <v>50</v>
      </c>
      <c r="K4" s="20" t="s">
        <v>25</v>
      </c>
    </row>
    <row r="5" s="3" customFormat="1" ht="31" customHeight="1" spans="1:11">
      <c r="A5" s="10"/>
      <c r="B5" s="11"/>
      <c r="C5" s="11" t="s">
        <v>26</v>
      </c>
      <c r="D5" s="20" t="s">
        <v>27</v>
      </c>
      <c r="E5" s="15" t="s">
        <v>28</v>
      </c>
      <c r="F5" s="15" t="s">
        <v>29</v>
      </c>
      <c r="G5" s="15" t="s">
        <v>30</v>
      </c>
      <c r="H5" s="16">
        <v>20</v>
      </c>
      <c r="I5" s="11">
        <v>5.67</v>
      </c>
      <c r="J5" s="27">
        <f>H5*I5</f>
        <v>113.4</v>
      </c>
      <c r="K5" s="20" t="s">
        <v>28</v>
      </c>
    </row>
    <row r="6" s="3" customFormat="1" ht="33" customHeight="1" spans="1:11">
      <c r="A6" s="10"/>
      <c r="B6" s="11"/>
      <c r="C6" s="11" t="s">
        <v>26</v>
      </c>
      <c r="D6" s="20" t="s">
        <v>31</v>
      </c>
      <c r="E6" s="15" t="s">
        <v>32</v>
      </c>
      <c r="F6" s="15" t="s">
        <v>32</v>
      </c>
      <c r="G6" s="15" t="s">
        <v>30</v>
      </c>
      <c r="H6" s="16">
        <v>20</v>
      </c>
      <c r="I6" s="11">
        <v>9.2</v>
      </c>
      <c r="J6" s="27">
        <f>H6*I6</f>
        <v>184</v>
      </c>
      <c r="K6" s="20" t="s">
        <v>32</v>
      </c>
    </row>
    <row r="7" s="3" customFormat="1" ht="31" customHeight="1" spans="1:11">
      <c r="A7" s="10"/>
      <c r="B7" s="11"/>
      <c r="C7" s="11" t="s">
        <v>33</v>
      </c>
      <c r="D7" s="20" t="s">
        <v>34</v>
      </c>
      <c r="E7" s="15" t="s">
        <v>35</v>
      </c>
      <c r="F7" s="15" t="s">
        <v>36</v>
      </c>
      <c r="G7" s="15" t="s">
        <v>37</v>
      </c>
      <c r="H7" s="16">
        <v>20</v>
      </c>
      <c r="I7" s="11">
        <v>2.7</v>
      </c>
      <c r="J7" s="27">
        <f>H7*I7</f>
        <v>54</v>
      </c>
      <c r="K7" s="20" t="s">
        <v>38</v>
      </c>
    </row>
    <row r="8" s="3" customFormat="1" ht="31" customHeight="1" spans="1:11">
      <c r="A8" s="10"/>
      <c r="B8" s="11"/>
      <c r="C8" s="11" t="s">
        <v>33</v>
      </c>
      <c r="D8" s="20" t="s">
        <v>39</v>
      </c>
      <c r="E8" s="15" t="s">
        <v>40</v>
      </c>
      <c r="F8" s="15" t="s">
        <v>41</v>
      </c>
      <c r="G8" s="15" t="s">
        <v>37</v>
      </c>
      <c r="H8" s="16">
        <v>20</v>
      </c>
      <c r="I8" s="11">
        <v>3.13</v>
      </c>
      <c r="J8" s="27">
        <f>H8*I8</f>
        <v>62.6</v>
      </c>
      <c r="K8" s="20" t="s">
        <v>42</v>
      </c>
    </row>
    <row r="9" s="3" customFormat="1" ht="31" customHeight="1" spans="1:11">
      <c r="A9" s="10"/>
      <c r="B9" s="11"/>
      <c r="C9" s="11" t="s">
        <v>43</v>
      </c>
      <c r="D9" s="20" t="s">
        <v>44</v>
      </c>
      <c r="E9" s="15" t="s">
        <v>45</v>
      </c>
      <c r="F9" s="15" t="s">
        <v>46</v>
      </c>
      <c r="G9" s="15" t="s">
        <v>47</v>
      </c>
      <c r="H9" s="16">
        <v>4</v>
      </c>
      <c r="I9" s="11">
        <v>96</v>
      </c>
      <c r="J9" s="27">
        <f>H9*I9</f>
        <v>384</v>
      </c>
      <c r="K9" s="20" t="s">
        <v>45</v>
      </c>
    </row>
    <row r="10" s="3" customFormat="1" ht="31" customHeight="1" spans="1:11">
      <c r="A10" s="10"/>
      <c r="B10" s="11"/>
      <c r="C10" s="11" t="s">
        <v>48</v>
      </c>
      <c r="D10" s="20" t="s">
        <v>49</v>
      </c>
      <c r="E10" s="15" t="s">
        <v>50</v>
      </c>
      <c r="F10" s="15" t="s">
        <v>51</v>
      </c>
      <c r="G10" s="15" t="s">
        <v>52</v>
      </c>
      <c r="H10" s="16">
        <v>100</v>
      </c>
      <c r="I10" s="11">
        <v>0.459</v>
      </c>
      <c r="J10" s="27">
        <f>H10*I10</f>
        <v>45.9</v>
      </c>
      <c r="K10" s="20" t="s">
        <v>53</v>
      </c>
    </row>
    <row r="11" s="3" customFormat="1" ht="31" customHeight="1" spans="1:11">
      <c r="A11" s="10"/>
      <c r="B11" s="11"/>
      <c r="C11" s="11" t="s">
        <v>48</v>
      </c>
      <c r="D11" s="20" t="s">
        <v>54</v>
      </c>
      <c r="E11" s="15" t="s">
        <v>55</v>
      </c>
      <c r="F11" s="15" t="s">
        <v>51</v>
      </c>
      <c r="G11" s="15" t="s">
        <v>52</v>
      </c>
      <c r="H11" s="16">
        <v>100</v>
      </c>
      <c r="I11" s="11">
        <v>1.35</v>
      </c>
      <c r="J11" s="27">
        <f>H11*I11</f>
        <v>135</v>
      </c>
      <c r="K11" s="20" t="s">
        <v>56</v>
      </c>
    </row>
    <row r="12" s="3" customFormat="1" ht="31" customHeight="1" spans="1:11">
      <c r="A12" s="10"/>
      <c r="B12" s="11"/>
      <c r="C12" s="11" t="s">
        <v>57</v>
      </c>
      <c r="D12" s="21" t="s">
        <v>58</v>
      </c>
      <c r="E12" s="22" t="s">
        <v>59</v>
      </c>
      <c r="F12" s="23" t="s">
        <v>60</v>
      </c>
      <c r="G12" s="24" t="s">
        <v>61</v>
      </c>
      <c r="H12" s="11">
        <v>180</v>
      </c>
      <c r="I12" s="11">
        <v>3.57</v>
      </c>
      <c r="J12" s="27">
        <f>H12*I12</f>
        <v>642.6</v>
      </c>
      <c r="K12" s="10"/>
    </row>
    <row r="13" s="3" customFormat="1" ht="33" customHeight="1" spans="1:11">
      <c r="A13" s="10"/>
      <c r="B13" s="11"/>
      <c r="C13" s="11" t="s">
        <v>62</v>
      </c>
      <c r="D13" s="11"/>
      <c r="E13" s="25"/>
      <c r="F13" s="25"/>
      <c r="G13" s="25"/>
      <c r="H13" s="11"/>
      <c r="I13" s="11"/>
      <c r="J13" s="28">
        <f>SUM(J3:J12)</f>
        <v>3771.5</v>
      </c>
      <c r="K13" s="11"/>
    </row>
  </sheetData>
  <mergeCells count="4">
    <mergeCell ref="A1:K1"/>
    <mergeCell ref="C13:I13"/>
    <mergeCell ref="A3:A13"/>
    <mergeCell ref="B3:B13"/>
  </mergeCells>
  <conditionalFormatting sqref="D3">
    <cfRule type="duplicateValues" dxfId="0" priority="298"/>
    <cfRule type="expression" dxfId="1" priority="247">
      <formula>$J3="加工件"</formula>
    </cfRule>
    <cfRule type="expression" dxfId="2" priority="246">
      <formula>$J3="钣金件"</formula>
    </cfRule>
    <cfRule type="expression" dxfId="3" priority="245">
      <formula>$J3="标准件"</formula>
    </cfRule>
    <cfRule type="expression" dxfId="4" priority="244">
      <formula>$J3="消耗品"</formula>
    </cfRule>
  </conditionalFormatting>
  <conditionalFormatting sqref="D3:F3">
    <cfRule type="cellIs" dxfId="5" priority="243" operator="equal">
      <formula>800.1</formula>
    </cfRule>
  </conditionalFormatting>
  <conditionalFormatting sqref="E3:F3">
    <cfRule type="expression" dxfId="6" priority="272">
      <formula>#REF!="Customer"</formula>
    </cfRule>
    <cfRule type="expression" dxfId="7" priority="271">
      <formula>#REF!="Fab"</formula>
    </cfRule>
    <cfRule type="expression" dxfId="8" priority="270">
      <formula>#REF!="Std"</formula>
    </cfRule>
    <cfRule type="expression" dxfId="9" priority="269">
      <formula>#REF!="Assy"</formula>
    </cfRule>
    <cfRule type="expression" dxfId="10" priority="268">
      <formula>#REF!="Material"</formula>
    </cfRule>
    <cfRule type="expression" dxfId="11" priority="267">
      <formula>#REF!="S/M"</formula>
    </cfRule>
    <cfRule type="expression" dxfId="6" priority="266">
      <formula>#REF!="Customer"</formula>
    </cfRule>
    <cfRule type="expression" dxfId="7" priority="265">
      <formula>#REF!="Fab"</formula>
    </cfRule>
    <cfRule type="expression" dxfId="8" priority="264">
      <formula>#REF!="Std"</formula>
    </cfRule>
    <cfRule type="expression" dxfId="9" priority="263">
      <formula>#REF!="Assy"</formula>
    </cfRule>
    <cfRule type="expression" dxfId="6" priority="262">
      <formula>#REF!="Customer"</formula>
    </cfRule>
    <cfRule type="expression" dxfId="7" priority="261">
      <formula>#REF!="Fab"</formula>
    </cfRule>
    <cfRule type="expression" dxfId="8" priority="260">
      <formula>#REF!="Std"</formula>
    </cfRule>
    <cfRule type="expression" dxfId="9" priority="259">
      <formula>#REF!="Assy"</formula>
    </cfRule>
    <cfRule type="expression" dxfId="10" priority="258">
      <formula>#REF!="Material"</formula>
    </cfRule>
    <cfRule type="expression" dxfId="11" priority="257">
      <formula>#REF!="S/M"</formula>
    </cfRule>
    <cfRule type="expression" dxfId="6" priority="256">
      <formula>#REF!="Customer"</formula>
    </cfRule>
    <cfRule type="expression" dxfId="7" priority="255">
      <formula>#REF!="Fab"</formula>
    </cfRule>
    <cfRule type="expression" dxfId="8" priority="254">
      <formula>#REF!="Std"</formula>
    </cfRule>
    <cfRule type="expression" dxfId="9" priority="253">
      <formula>#REF!="Assy"</formula>
    </cfRule>
    <cfRule type="expression" dxfId="6" priority="252">
      <formula>#REF!="Customer"</formula>
    </cfRule>
    <cfRule type="expression" dxfId="7" priority="251">
      <formula>#REF!="Fab"</formula>
    </cfRule>
    <cfRule type="expression" dxfId="8" priority="250">
      <formula>#REF!="Std"</formula>
    </cfRule>
    <cfRule type="expression" dxfId="9" priority="249">
      <formula>#REF!="Assy"</formula>
    </cfRule>
    <cfRule type="expression" dxfId="10" priority="248">
      <formula>#REF!="Material"</formula>
    </cfRule>
  </conditionalFormatting>
  <conditionalFormatting sqref="F3">
    <cfRule type="expression" dxfId="6" priority="297">
      <formula>#REF!="Customer"</formula>
    </cfRule>
    <cfRule type="expression" dxfId="7" priority="296">
      <formula>#REF!="Fab"</formula>
    </cfRule>
    <cfRule type="expression" dxfId="8" priority="295">
      <formula>#REF!="Std"</formula>
    </cfRule>
    <cfRule type="expression" dxfId="9" priority="294">
      <formula>#REF!="Assy"</formula>
    </cfRule>
    <cfRule type="expression" dxfId="10" priority="293">
      <formula>#REF!="Material"</formula>
    </cfRule>
    <cfRule type="expression" dxfId="6" priority="292">
      <formula>#REF!="Customer"</formula>
    </cfRule>
    <cfRule type="expression" dxfId="7" priority="291">
      <formula>#REF!="Fab"</formula>
    </cfRule>
    <cfRule type="expression" dxfId="8" priority="290">
      <formula>#REF!="Std"</formula>
    </cfRule>
    <cfRule type="expression" dxfId="9" priority="289">
      <formula>#REF!="Assy"</formula>
    </cfRule>
    <cfRule type="expression" dxfId="10" priority="288">
      <formula>#REF!="Material"</formula>
    </cfRule>
    <cfRule type="expression" dxfId="11" priority="287">
      <formula>#REF!="S/M"</formula>
    </cfRule>
    <cfRule type="expression" dxfId="6" priority="286">
      <formula>#REF!="Customer"</formula>
    </cfRule>
    <cfRule type="expression" dxfId="7" priority="285">
      <formula>#REF!="Fab"</formula>
    </cfRule>
    <cfRule type="expression" dxfId="8" priority="284">
      <formula>#REF!="Std"</formula>
    </cfRule>
    <cfRule type="expression" dxfId="9" priority="283">
      <formula>#REF!="Assy"</formula>
    </cfRule>
    <cfRule type="expression" dxfId="6" priority="282">
      <formula>#REF!="Customer"</formula>
    </cfRule>
    <cfRule type="expression" dxfId="7" priority="281">
      <formula>#REF!="Fab"</formula>
    </cfRule>
    <cfRule type="expression" dxfId="8" priority="280">
      <formula>#REF!="Std"</formula>
    </cfRule>
    <cfRule type="expression" dxfId="9" priority="279">
      <formula>#REF!="Assy"</formula>
    </cfRule>
    <cfRule type="expression" dxfId="10" priority="278">
      <formula>#REF!="Material"</formula>
    </cfRule>
    <cfRule type="expression" dxfId="11" priority="277">
      <formula>#REF!="S/M"</formula>
    </cfRule>
    <cfRule type="expression" dxfId="6" priority="276">
      <formula>#REF!="Customer"</formula>
    </cfRule>
    <cfRule type="expression" dxfId="7" priority="275">
      <formula>#REF!="Fab"</formula>
    </cfRule>
    <cfRule type="expression" dxfId="8" priority="274">
      <formula>#REF!="Std"</formula>
    </cfRule>
    <cfRule type="expression" dxfId="9" priority="273">
      <formula>#REF!="Assy"</formula>
    </cfRule>
  </conditionalFormatting>
  <conditionalFormatting sqref="D4">
    <cfRule type="expression" dxfId="4" priority="883">
      <formula>$J4="消耗品"</formula>
    </cfRule>
    <cfRule type="expression" dxfId="3" priority="884">
      <formula>$J4="标准件"</formula>
    </cfRule>
    <cfRule type="expression" dxfId="2" priority="885">
      <formula>$J4="钣金件"</formula>
    </cfRule>
    <cfRule type="expression" dxfId="1" priority="886">
      <formula>$J4="加工件"</formula>
    </cfRule>
    <cfRule type="duplicateValues" dxfId="0" priority="942"/>
  </conditionalFormatting>
  <conditionalFormatting sqref="D4:F4">
    <cfRule type="cellIs" dxfId="5" priority="882" operator="equal">
      <formula>800.1</formula>
    </cfRule>
  </conditionalFormatting>
  <conditionalFormatting sqref="E4:F4">
    <cfRule type="expression" dxfId="10" priority="887">
      <formula>#REF!="Material"</formula>
    </cfRule>
    <cfRule type="expression" dxfId="9" priority="888">
      <formula>#REF!="Assy"</formula>
    </cfRule>
    <cfRule type="expression" dxfId="8" priority="889">
      <formula>#REF!="Std"</formula>
    </cfRule>
    <cfRule type="expression" dxfId="7" priority="890">
      <formula>#REF!="Fab"</formula>
    </cfRule>
    <cfRule type="expression" dxfId="6" priority="891">
      <formula>#REF!="Customer"</formula>
    </cfRule>
    <cfRule type="expression" dxfId="9" priority="892">
      <formula>#REF!="Assy"</formula>
    </cfRule>
    <cfRule type="expression" dxfId="8" priority="893">
      <formula>#REF!="Std"</formula>
    </cfRule>
    <cfRule type="expression" dxfId="7" priority="894">
      <formula>#REF!="Fab"</formula>
    </cfRule>
    <cfRule type="expression" dxfId="6" priority="895">
      <formula>#REF!="Customer"</formula>
    </cfRule>
    <cfRule type="expression" dxfId="11" priority="896">
      <formula>#REF!="S/M"</formula>
    </cfRule>
    <cfRule type="expression" dxfId="10" priority="897">
      <formula>#REF!="Material"</formula>
    </cfRule>
    <cfRule type="expression" dxfId="9" priority="898">
      <formula>#REF!="Assy"</formula>
    </cfRule>
    <cfRule type="expression" dxfId="8" priority="899">
      <formula>#REF!="Std"</formula>
    </cfRule>
    <cfRule type="expression" dxfId="7" priority="900">
      <formula>#REF!="Fab"</formula>
    </cfRule>
    <cfRule type="expression" dxfId="6" priority="901">
      <formula>#REF!="Customer"</formula>
    </cfRule>
    <cfRule type="expression" dxfId="9" priority="902">
      <formula>#REF!="Assy"</formula>
    </cfRule>
    <cfRule type="expression" dxfId="8" priority="903">
      <formula>#REF!="Std"</formula>
    </cfRule>
    <cfRule type="expression" dxfId="7" priority="904">
      <formula>#REF!="Fab"</formula>
    </cfRule>
    <cfRule type="expression" dxfId="6" priority="905">
      <formula>#REF!="Customer"</formula>
    </cfRule>
    <cfRule type="expression" dxfId="11" priority="906">
      <formula>#REF!="S/M"</formula>
    </cfRule>
    <cfRule type="expression" dxfId="10" priority="907">
      <formula>#REF!="Material"</formula>
    </cfRule>
    <cfRule type="expression" dxfId="9" priority="908">
      <formula>#REF!="Assy"</formula>
    </cfRule>
    <cfRule type="expression" dxfId="8" priority="909">
      <formula>#REF!="Std"</formula>
    </cfRule>
    <cfRule type="expression" dxfId="7" priority="910">
      <formula>#REF!="Fab"</formula>
    </cfRule>
    <cfRule type="expression" dxfId="6" priority="911">
      <formula>#REF!="Customer"</formula>
    </cfRule>
    <cfRule type="expression" dxfId="10" priority="912">
      <formula>#REF!="Material"</formula>
    </cfRule>
    <cfRule type="expression" dxfId="9" priority="913">
      <formula>#REF!="Assy"</formula>
    </cfRule>
    <cfRule type="expression" dxfId="8" priority="914">
      <formula>#REF!="Std"</formula>
    </cfRule>
    <cfRule type="expression" dxfId="7" priority="915">
      <formula>#REF!="Fab"</formula>
    </cfRule>
    <cfRule type="expression" dxfId="6" priority="916">
      <formula>#REF!="Customer"</formula>
    </cfRule>
  </conditionalFormatting>
  <conditionalFormatting sqref="F4">
    <cfRule type="expression" dxfId="9" priority="917">
      <formula>#REF!="Assy"</formula>
    </cfRule>
    <cfRule type="expression" dxfId="8" priority="918">
      <formula>#REF!="Std"</formula>
    </cfRule>
    <cfRule type="expression" dxfId="7" priority="919">
      <formula>#REF!="Fab"</formula>
    </cfRule>
    <cfRule type="expression" dxfId="6" priority="920">
      <formula>#REF!="Customer"</formula>
    </cfRule>
    <cfRule type="expression" dxfId="11" priority="921">
      <formula>#REF!="S/M"</formula>
    </cfRule>
    <cfRule type="expression" dxfId="10" priority="922">
      <formula>#REF!="Material"</formula>
    </cfRule>
    <cfRule type="expression" dxfId="9" priority="923">
      <formula>#REF!="Assy"</formula>
    </cfRule>
    <cfRule type="expression" dxfId="8" priority="924">
      <formula>#REF!="Std"</formula>
    </cfRule>
    <cfRule type="expression" dxfId="7" priority="925">
      <formula>#REF!="Fab"</formula>
    </cfRule>
    <cfRule type="expression" dxfId="6" priority="926">
      <formula>#REF!="Customer"</formula>
    </cfRule>
    <cfRule type="expression" dxfId="9" priority="927">
      <formula>#REF!="Assy"</formula>
    </cfRule>
    <cfRule type="expression" dxfId="8" priority="928">
      <formula>#REF!="Std"</formula>
    </cfRule>
    <cfRule type="expression" dxfId="7" priority="929">
      <formula>#REF!="Fab"</formula>
    </cfRule>
    <cfRule type="expression" dxfId="6" priority="930">
      <formula>#REF!="Customer"</formula>
    </cfRule>
    <cfRule type="expression" dxfId="11" priority="931">
      <formula>#REF!="S/M"</formula>
    </cfRule>
    <cfRule type="expression" dxfId="10" priority="932">
      <formula>#REF!="Material"</formula>
    </cfRule>
    <cfRule type="expression" dxfId="9" priority="933">
      <formula>#REF!="Assy"</formula>
    </cfRule>
    <cfRule type="expression" dxfId="8" priority="934">
      <formula>#REF!="Std"</formula>
    </cfRule>
    <cfRule type="expression" dxfId="7" priority="935">
      <formula>#REF!="Fab"</formula>
    </cfRule>
    <cfRule type="expression" dxfId="6" priority="936">
      <formula>#REF!="Customer"</formula>
    </cfRule>
    <cfRule type="expression" dxfId="10" priority="937">
      <formula>#REF!="Material"</formula>
    </cfRule>
    <cfRule type="expression" dxfId="9" priority="938">
      <formula>#REF!="Assy"</formula>
    </cfRule>
    <cfRule type="expression" dxfId="8" priority="939">
      <formula>#REF!="Std"</formula>
    </cfRule>
    <cfRule type="expression" dxfId="7" priority="940">
      <formula>#REF!="Fab"</formula>
    </cfRule>
    <cfRule type="expression" dxfId="6" priority="941">
      <formula>#REF!="Customer"</formula>
    </cfRule>
  </conditionalFormatting>
  <conditionalFormatting sqref="D5">
    <cfRule type="expression" dxfId="4" priority="822">
      <formula>$J5="消耗品"</formula>
    </cfRule>
    <cfRule type="expression" dxfId="3" priority="823">
      <formula>$J5="标准件"</formula>
    </cfRule>
    <cfRule type="expression" dxfId="2" priority="824">
      <formula>$J5="钣金件"</formula>
    </cfRule>
    <cfRule type="expression" dxfId="1" priority="825">
      <formula>$J5="加工件"</formula>
    </cfRule>
    <cfRule type="duplicateValues" dxfId="0" priority="881"/>
  </conditionalFormatting>
  <conditionalFormatting sqref="D5:F5">
    <cfRule type="cellIs" dxfId="5" priority="821" operator="equal">
      <formula>800.1</formula>
    </cfRule>
  </conditionalFormatting>
  <conditionalFormatting sqref="E5:F5">
    <cfRule type="expression" dxfId="10" priority="826">
      <formula>#REF!="Material"</formula>
    </cfRule>
    <cfRule type="expression" dxfId="9" priority="827">
      <formula>#REF!="Assy"</formula>
    </cfRule>
    <cfRule type="expression" dxfId="8" priority="828">
      <formula>#REF!="Std"</formula>
    </cfRule>
    <cfRule type="expression" dxfId="7" priority="829">
      <formula>#REF!="Fab"</formula>
    </cfRule>
    <cfRule type="expression" dxfId="6" priority="830">
      <formula>#REF!="Customer"</formula>
    </cfRule>
    <cfRule type="expression" dxfId="9" priority="831">
      <formula>#REF!="Assy"</formula>
    </cfRule>
    <cfRule type="expression" dxfId="8" priority="832">
      <formula>#REF!="Std"</formula>
    </cfRule>
    <cfRule type="expression" dxfId="7" priority="833">
      <formula>#REF!="Fab"</formula>
    </cfRule>
    <cfRule type="expression" dxfId="6" priority="834">
      <formula>#REF!="Customer"</formula>
    </cfRule>
    <cfRule type="expression" dxfId="11" priority="835">
      <formula>#REF!="S/M"</formula>
    </cfRule>
    <cfRule type="expression" dxfId="10" priority="836">
      <formula>#REF!="Material"</formula>
    </cfRule>
    <cfRule type="expression" dxfId="9" priority="837">
      <formula>#REF!="Assy"</formula>
    </cfRule>
    <cfRule type="expression" dxfId="8" priority="838">
      <formula>#REF!="Std"</formula>
    </cfRule>
    <cfRule type="expression" dxfId="7" priority="839">
      <formula>#REF!="Fab"</formula>
    </cfRule>
    <cfRule type="expression" dxfId="6" priority="840">
      <formula>#REF!="Customer"</formula>
    </cfRule>
    <cfRule type="expression" dxfId="9" priority="841">
      <formula>#REF!="Assy"</formula>
    </cfRule>
    <cfRule type="expression" dxfId="8" priority="842">
      <formula>#REF!="Std"</formula>
    </cfRule>
    <cfRule type="expression" dxfId="7" priority="843">
      <formula>#REF!="Fab"</formula>
    </cfRule>
    <cfRule type="expression" dxfId="6" priority="844">
      <formula>#REF!="Customer"</formula>
    </cfRule>
    <cfRule type="expression" dxfId="11" priority="845">
      <formula>#REF!="S/M"</formula>
    </cfRule>
    <cfRule type="expression" dxfId="10" priority="846">
      <formula>#REF!="Material"</formula>
    </cfRule>
    <cfRule type="expression" dxfId="9" priority="847">
      <formula>#REF!="Assy"</formula>
    </cfRule>
    <cfRule type="expression" dxfId="8" priority="848">
      <formula>#REF!="Std"</formula>
    </cfRule>
    <cfRule type="expression" dxfId="7" priority="849">
      <formula>#REF!="Fab"</formula>
    </cfRule>
    <cfRule type="expression" dxfId="6" priority="850">
      <formula>#REF!="Customer"</formula>
    </cfRule>
    <cfRule type="expression" dxfId="10" priority="851">
      <formula>#REF!="Material"</formula>
    </cfRule>
    <cfRule type="expression" dxfId="9" priority="852">
      <formula>#REF!="Assy"</formula>
    </cfRule>
    <cfRule type="expression" dxfId="8" priority="853">
      <formula>#REF!="Std"</formula>
    </cfRule>
    <cfRule type="expression" dxfId="7" priority="854">
      <formula>#REF!="Fab"</formula>
    </cfRule>
    <cfRule type="expression" dxfId="6" priority="855">
      <formula>#REF!="Customer"</formula>
    </cfRule>
  </conditionalFormatting>
  <conditionalFormatting sqref="F5">
    <cfRule type="expression" dxfId="9" priority="856">
      <formula>#REF!="Assy"</formula>
    </cfRule>
    <cfRule type="expression" dxfId="8" priority="857">
      <formula>#REF!="Std"</formula>
    </cfRule>
    <cfRule type="expression" dxfId="7" priority="858">
      <formula>#REF!="Fab"</formula>
    </cfRule>
    <cfRule type="expression" dxfId="6" priority="859">
      <formula>#REF!="Customer"</formula>
    </cfRule>
    <cfRule type="expression" dxfId="11" priority="860">
      <formula>#REF!="S/M"</formula>
    </cfRule>
    <cfRule type="expression" dxfId="10" priority="861">
      <formula>#REF!="Material"</formula>
    </cfRule>
    <cfRule type="expression" dxfId="9" priority="862">
      <formula>#REF!="Assy"</formula>
    </cfRule>
    <cfRule type="expression" dxfId="8" priority="863">
      <formula>#REF!="Std"</formula>
    </cfRule>
    <cfRule type="expression" dxfId="7" priority="864">
      <formula>#REF!="Fab"</formula>
    </cfRule>
    <cfRule type="expression" dxfId="6" priority="865">
      <formula>#REF!="Customer"</formula>
    </cfRule>
    <cfRule type="expression" dxfId="9" priority="866">
      <formula>#REF!="Assy"</formula>
    </cfRule>
    <cfRule type="expression" dxfId="8" priority="867">
      <formula>#REF!="Std"</formula>
    </cfRule>
    <cfRule type="expression" dxfId="7" priority="868">
      <formula>#REF!="Fab"</formula>
    </cfRule>
    <cfRule type="expression" dxfId="6" priority="869">
      <formula>#REF!="Customer"</formula>
    </cfRule>
    <cfRule type="expression" dxfId="11" priority="870">
      <formula>#REF!="S/M"</formula>
    </cfRule>
    <cfRule type="expression" dxfId="10" priority="871">
      <formula>#REF!="Material"</formula>
    </cfRule>
    <cfRule type="expression" dxfId="9" priority="872">
      <formula>#REF!="Assy"</formula>
    </cfRule>
    <cfRule type="expression" dxfId="8" priority="873">
      <formula>#REF!="Std"</formula>
    </cfRule>
    <cfRule type="expression" dxfId="7" priority="874">
      <formula>#REF!="Fab"</formula>
    </cfRule>
    <cfRule type="expression" dxfId="6" priority="875">
      <formula>#REF!="Customer"</formula>
    </cfRule>
    <cfRule type="expression" dxfId="10" priority="876">
      <formula>#REF!="Material"</formula>
    </cfRule>
    <cfRule type="expression" dxfId="9" priority="877">
      <formula>#REF!="Assy"</formula>
    </cfRule>
    <cfRule type="expression" dxfId="8" priority="878">
      <formula>#REF!="Std"</formula>
    </cfRule>
    <cfRule type="expression" dxfId="7" priority="879">
      <formula>#REF!="Fab"</formula>
    </cfRule>
    <cfRule type="expression" dxfId="6" priority="880">
      <formula>#REF!="Customer"</formula>
    </cfRule>
  </conditionalFormatting>
  <conditionalFormatting sqref="D6">
    <cfRule type="expression" dxfId="12" priority="304">
      <formula>$J6="标准件"</formula>
    </cfRule>
    <cfRule type="expression" dxfId="13" priority="305">
      <formula>$J6="钣金件"</formula>
    </cfRule>
    <cfRule type="expression" dxfId="14" priority="306">
      <formula>$J6="加工件"</formula>
    </cfRule>
  </conditionalFormatting>
  <conditionalFormatting sqref="D12">
    <cfRule type="expression" dxfId="10" priority="122">
      <formula>#REF!="Material"</formula>
    </cfRule>
    <cfRule type="expression" dxfId="9" priority="123">
      <formula>#REF!="Assy"</formula>
    </cfRule>
    <cfRule type="expression" dxfId="8" priority="124">
      <formula>#REF!="Std"</formula>
    </cfRule>
    <cfRule type="expression" dxfId="7" priority="125">
      <formula>#REF!="Fab"</formula>
    </cfRule>
    <cfRule type="expression" dxfId="6" priority="126">
      <formula>#REF!="Customer"</formula>
    </cfRule>
    <cfRule type="expression" dxfId="10" priority="127">
      <formula>#REF!="Material"</formula>
    </cfRule>
    <cfRule type="expression" dxfId="9" priority="128">
      <formula>#REF!="Assy"</formula>
    </cfRule>
    <cfRule type="expression" dxfId="8" priority="129">
      <formula>#REF!="Std"</formula>
    </cfRule>
    <cfRule type="expression" dxfId="7" priority="130">
      <formula>#REF!="Fab"</formula>
    </cfRule>
    <cfRule type="expression" dxfId="6" priority="131">
      <formula>#REF!="Customer"</formula>
    </cfRule>
    <cfRule type="expression" dxfId="9" priority="132">
      <formula>#REF!="Assy"</formula>
    </cfRule>
    <cfRule type="expression" dxfId="8" priority="133">
      <formula>#REF!="Std"</formula>
    </cfRule>
    <cfRule type="expression" dxfId="7" priority="134">
      <formula>#REF!="Fab"</formula>
    </cfRule>
    <cfRule type="expression" dxfId="6" priority="135">
      <formula>#REF!="Customer"</formula>
    </cfRule>
    <cfRule type="expression" dxfId="11" priority="136">
      <formula>#REF!="S/M"</formula>
    </cfRule>
    <cfRule type="expression" dxfId="9" priority="137">
      <formula>#REF!="Assy"</formula>
    </cfRule>
    <cfRule type="expression" dxfId="8" priority="138">
      <formula>#REF!="Std"</formula>
    </cfRule>
    <cfRule type="expression" dxfId="7" priority="139">
      <formula>#REF!="Fab"</formula>
    </cfRule>
    <cfRule type="expression" dxfId="6" priority="140">
      <formula>#REF!="Customer"</formula>
    </cfRule>
    <cfRule type="expression" dxfId="10" priority="141">
      <formula>#REF!="Material"</formula>
    </cfRule>
    <cfRule type="expression" dxfId="9" priority="142">
      <formula>#REF!="Assy"</formula>
    </cfRule>
    <cfRule type="expression" dxfId="8" priority="143">
      <formula>#REF!="Std"</formula>
    </cfRule>
    <cfRule type="expression" dxfId="7" priority="144">
      <formula>#REF!="Fab"</formula>
    </cfRule>
    <cfRule type="expression" dxfId="6" priority="145">
      <formula>#REF!="Customer"</formula>
    </cfRule>
    <cfRule type="expression" dxfId="11" priority="146">
      <formula>#REF!="S/M"</formula>
    </cfRule>
    <cfRule type="expression" dxfId="10" priority="147">
      <formula>#REF!="Material"</formula>
    </cfRule>
    <cfRule type="expression" dxfId="9" priority="148">
      <formula>#REF!="Assy"</formula>
    </cfRule>
    <cfRule type="expression" dxfId="8" priority="149">
      <formula>#REF!="Std"</formula>
    </cfRule>
    <cfRule type="expression" dxfId="7" priority="150">
      <formula>#REF!="Fab"</formula>
    </cfRule>
    <cfRule type="expression" dxfId="6" priority="151">
      <formula>#REF!="Customer"</formula>
    </cfRule>
    <cfRule type="duplicateValues" dxfId="0" priority="152"/>
    <cfRule type="duplicateValues" dxfId="0" priority="153"/>
  </conditionalFormatting>
  <conditionalFormatting sqref="E12:F12">
    <cfRule type="expression" dxfId="9" priority="217">
      <formula>#REF!="Assy"</formula>
    </cfRule>
    <cfRule type="expression" dxfId="8" priority="218">
      <formula>#REF!="Std"</formula>
    </cfRule>
    <cfRule type="expression" dxfId="7" priority="219">
      <formula>#REF!="Fab"</formula>
    </cfRule>
    <cfRule type="expression" dxfId="6" priority="220">
      <formula>#REF!="Customer"</formula>
    </cfRule>
    <cfRule type="expression" dxfId="10" priority="242">
      <formula>#REF!="Material"</formula>
    </cfRule>
  </conditionalFormatting>
  <conditionalFormatting sqref="E12">
    <cfRule type="expression" dxfId="10" priority="196">
      <formula>#REF!="Material"</formula>
    </cfRule>
    <cfRule type="expression" dxfId="9" priority="197">
      <formula>#REF!="Assy"</formula>
    </cfRule>
    <cfRule type="expression" dxfId="8" priority="198">
      <formula>#REF!="Std"</formula>
    </cfRule>
    <cfRule type="expression" dxfId="7" priority="199">
      <formula>#REF!="Fab"</formula>
    </cfRule>
    <cfRule type="expression" dxfId="6" priority="200">
      <formula>#REF!="Customer"</formula>
    </cfRule>
    <cfRule type="expression" dxfId="9" priority="201">
      <formula>#REF!="Assy"</formula>
    </cfRule>
    <cfRule type="expression" dxfId="8" priority="202">
      <formula>#REF!="Std"</formula>
    </cfRule>
    <cfRule type="expression" dxfId="7" priority="203">
      <formula>#REF!="Fab"</formula>
    </cfRule>
    <cfRule type="expression" dxfId="6" priority="204">
      <formula>#REF!="Customer"</formula>
    </cfRule>
    <cfRule type="expression" dxfId="11" priority="205">
      <formula>#REF!="S/M"</formula>
    </cfRule>
    <cfRule type="expression" dxfId="10" priority="206">
      <formula>#REF!="Material"</formula>
    </cfRule>
    <cfRule type="expression" dxfId="9" priority="207">
      <formula>#REF!="Assy"</formula>
    </cfRule>
    <cfRule type="expression" dxfId="8" priority="208">
      <formula>#REF!="Std"</formula>
    </cfRule>
    <cfRule type="expression" dxfId="7" priority="209">
      <formula>#REF!="Fab"</formula>
    </cfRule>
    <cfRule type="expression" dxfId="6" priority="210">
      <formula>#REF!="Customer"</formula>
    </cfRule>
    <cfRule type="expression" dxfId="9" priority="211">
      <formula>#REF!="Assy"</formula>
    </cfRule>
    <cfRule type="expression" dxfId="8" priority="212">
      <formula>#REF!="Std"</formula>
    </cfRule>
    <cfRule type="expression" dxfId="7" priority="213">
      <formula>#REF!="Fab"</formula>
    </cfRule>
    <cfRule type="expression" dxfId="6" priority="214">
      <formula>#REF!="Customer"</formula>
    </cfRule>
    <cfRule type="expression" dxfId="11" priority="215">
      <formula>#REF!="S/M"</formula>
    </cfRule>
    <cfRule type="expression" dxfId="10" priority="216">
      <formula>#REF!="Material"</formula>
    </cfRule>
  </conditionalFormatting>
  <conditionalFormatting sqref="F12">
    <cfRule type="expression" dxfId="10" priority="154">
      <formula>#REF!="Material"</formula>
    </cfRule>
    <cfRule type="expression" dxfId="9" priority="155">
      <formula>#REF!="Assy"</formula>
    </cfRule>
    <cfRule type="expression" dxfId="8" priority="156">
      <formula>#REF!="Std"</formula>
    </cfRule>
    <cfRule type="expression" dxfId="7" priority="157">
      <formula>#REF!="Fab"</formula>
    </cfRule>
    <cfRule type="expression" dxfId="6" priority="158">
      <formula>#REF!="Customer"</formula>
    </cfRule>
    <cfRule type="expression" dxfId="9" priority="159">
      <formula>#REF!="Assy"</formula>
    </cfRule>
    <cfRule type="expression" dxfId="8" priority="160">
      <formula>#REF!="Std"</formula>
    </cfRule>
    <cfRule type="expression" dxfId="7" priority="161">
      <formula>#REF!="Fab"</formula>
    </cfRule>
    <cfRule type="expression" dxfId="6" priority="162">
      <formula>#REF!="Customer"</formula>
    </cfRule>
    <cfRule type="expression" dxfId="11" priority="163">
      <formula>#REF!="S/M"</formula>
    </cfRule>
    <cfRule type="expression" dxfId="10" priority="164">
      <formula>#REF!="Material"</formula>
    </cfRule>
    <cfRule type="expression" dxfId="9" priority="165">
      <formula>#REF!="Assy"</formula>
    </cfRule>
    <cfRule type="expression" dxfId="8" priority="166">
      <formula>#REF!="Std"</formula>
    </cfRule>
    <cfRule type="expression" dxfId="7" priority="167">
      <formula>#REF!="Fab"</formula>
    </cfRule>
    <cfRule type="expression" dxfId="6" priority="168">
      <formula>#REF!="Customer"</formula>
    </cfRule>
    <cfRule type="expression" dxfId="9" priority="169">
      <formula>#REF!="Assy"</formula>
    </cfRule>
    <cfRule type="expression" dxfId="8" priority="170">
      <formula>#REF!="Std"</formula>
    </cfRule>
    <cfRule type="expression" dxfId="7" priority="171">
      <formula>#REF!="Fab"</formula>
    </cfRule>
    <cfRule type="expression" dxfId="6" priority="172">
      <formula>#REF!="Customer"</formula>
    </cfRule>
    <cfRule type="expression" dxfId="11" priority="173">
      <formula>#REF!="S/M"</formula>
    </cfRule>
    <cfRule type="expression" dxfId="10" priority="174">
      <formula>#REF!="Material"</formula>
    </cfRule>
    <cfRule type="expression" dxfId="10" priority="175">
      <formula>#REF!="Material"</formula>
    </cfRule>
    <cfRule type="expression" dxfId="9" priority="176">
      <formula>#REF!="Assy"</formula>
    </cfRule>
    <cfRule type="expression" dxfId="8" priority="177">
      <formula>#REF!="Std"</formula>
    </cfRule>
    <cfRule type="expression" dxfId="7" priority="178">
      <formula>#REF!="Fab"</formula>
    </cfRule>
    <cfRule type="expression" dxfId="6" priority="179">
      <formula>#REF!="Customer"</formula>
    </cfRule>
    <cfRule type="expression" dxfId="9" priority="180">
      <formula>#REF!="Assy"</formula>
    </cfRule>
    <cfRule type="expression" dxfId="8" priority="181">
      <formula>#REF!="Std"</formula>
    </cfRule>
    <cfRule type="expression" dxfId="7" priority="182">
      <formula>#REF!="Fab"</formula>
    </cfRule>
    <cfRule type="expression" dxfId="6" priority="183">
      <formula>#REF!="Customer"</formula>
    </cfRule>
    <cfRule type="expression" dxfId="11" priority="184">
      <formula>#REF!="S/M"</formula>
    </cfRule>
    <cfRule type="expression" dxfId="10" priority="185">
      <formula>#REF!="Material"</formula>
    </cfRule>
    <cfRule type="expression" dxfId="9" priority="186">
      <formula>#REF!="Assy"</formula>
    </cfRule>
    <cfRule type="expression" dxfId="8" priority="187">
      <formula>#REF!="Std"</formula>
    </cfRule>
    <cfRule type="expression" dxfId="7" priority="188">
      <formula>#REF!="Fab"</formula>
    </cfRule>
    <cfRule type="expression" dxfId="6" priority="189">
      <formula>#REF!="Customer"</formula>
    </cfRule>
    <cfRule type="expression" dxfId="9" priority="190">
      <formula>#REF!="Assy"</formula>
    </cfRule>
    <cfRule type="expression" dxfId="8" priority="191">
      <formula>#REF!="Std"</formula>
    </cfRule>
    <cfRule type="expression" dxfId="7" priority="192">
      <formula>#REF!="Fab"</formula>
    </cfRule>
    <cfRule type="expression" dxfId="6" priority="193">
      <formula>#REF!="Customer"</formula>
    </cfRule>
    <cfRule type="expression" dxfId="11" priority="194">
      <formula>#REF!="S/M"</formula>
    </cfRule>
    <cfRule type="expression" dxfId="10" priority="195">
      <formula>#REF!="Material"</formula>
    </cfRule>
    <cfRule type="expression" dxfId="11" priority="221">
      <formula>#REF!="S/M"</formula>
    </cfRule>
    <cfRule type="expression" dxfId="10" priority="222">
      <formula>#REF!="Material"</formula>
    </cfRule>
    <cfRule type="expression" dxfId="9" priority="223">
      <formula>#REF!="Assy"</formula>
    </cfRule>
    <cfRule type="expression" dxfId="8" priority="224">
      <formula>#REF!="Std"</formula>
    </cfRule>
    <cfRule type="expression" dxfId="7" priority="225">
      <formula>#REF!="Fab"</formula>
    </cfRule>
    <cfRule type="expression" dxfId="6" priority="226">
      <formula>#REF!="Customer"</formula>
    </cfRule>
    <cfRule type="expression" dxfId="9" priority="227">
      <formula>#REF!="Assy"</formula>
    </cfRule>
    <cfRule type="expression" dxfId="8" priority="228">
      <formula>#REF!="Std"</formula>
    </cfRule>
    <cfRule type="expression" dxfId="7" priority="229">
      <formula>#REF!="Fab"</formula>
    </cfRule>
    <cfRule type="expression" dxfId="6" priority="230">
      <formula>#REF!="Customer"</formula>
    </cfRule>
    <cfRule type="expression" dxfId="11" priority="231">
      <formula>#REF!="S/M"</formula>
    </cfRule>
    <cfRule type="expression" dxfId="10" priority="232">
      <formula>#REF!="Material"</formula>
    </cfRule>
    <cfRule type="expression" dxfId="9" priority="233">
      <formula>#REF!="Assy"</formula>
    </cfRule>
    <cfRule type="expression" dxfId="8" priority="234">
      <formula>#REF!="Std"</formula>
    </cfRule>
    <cfRule type="expression" dxfId="7" priority="235">
      <formula>#REF!="Fab"</formula>
    </cfRule>
    <cfRule type="expression" dxfId="6" priority="236">
      <formula>#REF!="Customer"</formula>
    </cfRule>
    <cfRule type="expression" dxfId="10" priority="237">
      <formula>#REF!="Material"</formula>
    </cfRule>
    <cfRule type="expression" dxfId="9" priority="238">
      <formula>#REF!="Assy"</formula>
    </cfRule>
    <cfRule type="expression" dxfId="8" priority="239">
      <formula>#REF!="Std"</formula>
    </cfRule>
    <cfRule type="expression" dxfId="7" priority="240">
      <formula>#REF!="Fab"</formula>
    </cfRule>
    <cfRule type="expression" dxfId="6" priority="241">
      <formula>#REF!="Customer"</formula>
    </cfRule>
  </conditionalFormatting>
  <conditionalFormatting sqref="D6:D11">
    <cfRule type="expression" dxfId="15" priority="300">
      <formula>$J6="消耗品"</formula>
    </cfRule>
    <cfRule type="duplicateValues" dxfId="0" priority="357"/>
  </conditionalFormatting>
  <conditionalFormatting sqref="D7:D11">
    <cfRule type="expression" dxfId="12" priority="301">
      <formula>$J7="标准件"</formula>
    </cfRule>
    <cfRule type="expression" dxfId="13" priority="302">
      <formula>$J7="钣金件"</formula>
    </cfRule>
    <cfRule type="expression" dxfId="14" priority="303">
      <formula>$J7="加工件"</formula>
    </cfRule>
  </conditionalFormatting>
  <conditionalFormatting sqref="F6:F11">
    <cfRule type="expression" dxfId="9" priority="332">
      <formula>#REF!="Assy"</formula>
    </cfRule>
    <cfRule type="expression" dxfId="16" priority="333">
      <formula>#REF!="Std"</formula>
    </cfRule>
    <cfRule type="expression" dxfId="7" priority="334">
      <formula>#REF!="Fab"</formula>
    </cfRule>
    <cfRule type="expression" dxfId="6" priority="335">
      <formula>#REF!="Customer"</formula>
    </cfRule>
    <cfRule type="expression" dxfId="17" priority="336">
      <formula>#REF!="S/M"</formula>
    </cfRule>
    <cfRule type="expression" dxfId="18" priority="337">
      <formula>#REF!="Material"</formula>
    </cfRule>
    <cfRule type="expression" dxfId="9" priority="338">
      <formula>#REF!="Assy"</formula>
    </cfRule>
    <cfRule type="expression" dxfId="16" priority="339">
      <formula>#REF!="Std"</formula>
    </cfRule>
    <cfRule type="expression" dxfId="7" priority="340">
      <formula>#REF!="Fab"</formula>
    </cfRule>
    <cfRule type="expression" dxfId="6" priority="341">
      <formula>#REF!="Customer"</formula>
    </cfRule>
    <cfRule type="expression" dxfId="9" priority="342">
      <formula>#REF!="Assy"</formula>
    </cfRule>
    <cfRule type="expression" dxfId="16" priority="343">
      <formula>#REF!="Std"</formula>
    </cfRule>
    <cfRule type="expression" dxfId="7" priority="344">
      <formula>#REF!="Fab"</formula>
    </cfRule>
    <cfRule type="expression" dxfId="6" priority="345">
      <formula>#REF!="Customer"</formula>
    </cfRule>
    <cfRule type="expression" dxfId="17" priority="346">
      <formula>#REF!="S/M"</formula>
    </cfRule>
    <cfRule type="expression" dxfId="18" priority="347">
      <formula>#REF!="Material"</formula>
    </cfRule>
    <cfRule type="expression" dxfId="9" priority="348">
      <formula>#REF!="Assy"</formula>
    </cfRule>
    <cfRule type="expression" dxfId="16" priority="349">
      <formula>#REF!="Std"</formula>
    </cfRule>
    <cfRule type="expression" dxfId="7" priority="350">
      <formula>#REF!="Fab"</formula>
    </cfRule>
    <cfRule type="expression" dxfId="6" priority="351">
      <formula>#REF!="Customer"</formula>
    </cfRule>
    <cfRule type="expression" dxfId="18" priority="352">
      <formula>#REF!="Material"</formula>
    </cfRule>
    <cfRule type="expression" dxfId="9" priority="353">
      <formula>#REF!="Assy"</formula>
    </cfRule>
    <cfRule type="expression" dxfId="16" priority="354">
      <formula>#REF!="Std"</formula>
    </cfRule>
    <cfRule type="expression" dxfId="7" priority="355">
      <formula>#REF!="Fab"</formula>
    </cfRule>
    <cfRule type="expression" dxfId="6" priority="356">
      <formula>#REF!="Customer"</formula>
    </cfRule>
  </conditionalFormatting>
  <conditionalFormatting sqref="D6:F11">
    <cfRule type="cellIs" dxfId="5" priority="299" operator="equal">
      <formula>800.1</formula>
    </cfRule>
  </conditionalFormatting>
  <conditionalFormatting sqref="E6:F11">
    <cfRule type="expression" dxfId="18" priority="307">
      <formula>#REF!="Material"</formula>
    </cfRule>
    <cfRule type="expression" dxfId="9" priority="308">
      <formula>#REF!="Assy"</formula>
    </cfRule>
    <cfRule type="expression" dxfId="16" priority="309">
      <formula>#REF!="Std"</formula>
    </cfRule>
    <cfRule type="expression" dxfId="7" priority="310">
      <formula>#REF!="Fab"</formula>
    </cfRule>
    <cfRule type="expression" dxfId="6" priority="311">
      <formula>#REF!="Customer"</formula>
    </cfRule>
    <cfRule type="expression" dxfId="9" priority="312">
      <formula>#REF!="Assy"</formula>
    </cfRule>
    <cfRule type="expression" dxfId="16" priority="313">
      <formula>#REF!="Std"</formula>
    </cfRule>
    <cfRule type="expression" dxfId="7" priority="314">
      <formula>#REF!="Fab"</formula>
    </cfRule>
    <cfRule type="expression" dxfId="6" priority="315">
      <formula>#REF!="Customer"</formula>
    </cfRule>
    <cfRule type="expression" dxfId="17" priority="316">
      <formula>#REF!="S/M"</formula>
    </cfRule>
    <cfRule type="expression" dxfId="18" priority="317">
      <formula>#REF!="Material"</formula>
    </cfRule>
    <cfRule type="expression" dxfId="9" priority="318">
      <formula>#REF!="Assy"</formula>
    </cfRule>
    <cfRule type="expression" dxfId="16" priority="319">
      <formula>#REF!="Std"</formula>
    </cfRule>
    <cfRule type="expression" dxfId="7" priority="320">
      <formula>#REF!="Fab"</formula>
    </cfRule>
    <cfRule type="expression" dxfId="6" priority="321">
      <formula>#REF!="Customer"</formula>
    </cfRule>
    <cfRule type="expression" dxfId="9" priority="322">
      <formula>#REF!="Assy"</formula>
    </cfRule>
    <cfRule type="expression" dxfId="16" priority="323">
      <formula>#REF!="Std"</formula>
    </cfRule>
    <cfRule type="expression" dxfId="7" priority="324">
      <formula>#REF!="Fab"</formula>
    </cfRule>
    <cfRule type="expression" dxfId="6" priority="325">
      <formula>#REF!="Customer"</formula>
    </cfRule>
    <cfRule type="expression" dxfId="17" priority="326">
      <formula>#REF!="S/M"</formula>
    </cfRule>
    <cfRule type="expression" dxfId="18" priority="327">
      <formula>#REF!="Material"</formula>
    </cfRule>
    <cfRule type="expression" dxfId="9" priority="328">
      <formula>#REF!="Assy"</formula>
    </cfRule>
    <cfRule type="expression" dxfId="16" priority="329">
      <formula>#REF!="Std"</formula>
    </cfRule>
    <cfRule type="expression" dxfId="7" priority="330">
      <formula>#REF!="Fab"</formula>
    </cfRule>
    <cfRule type="expression" dxfId="6" priority="331">
      <formula>#REF!="Customer"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2023-11-23T14:08:47Z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61A85B6358354C4B842E55961508447E_13</vt:lpwstr>
  </property>
  <property fmtid="{D5CDD505-2E9C-101B-9397-08002B2CF9AE}" pid="3" name="KSOProductBuildVer">
    <vt:lpwstr>2052-12.1.0.15990</vt:lpwstr>
  </property>
</Properties>
</file>