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<sst xmlns="http://schemas.openxmlformats.org/spreadsheetml/2006/main" count="94" uniqueCount="75">
  <si>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</si>
  <si>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</si>
  <si>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</si>
  <si>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</si>
  <si>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</si>
  <si>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</si>
  <si>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</si>
  <si>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</si>
  <si>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</si>
  <si>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</si>
  <si>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</si>
  <si>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二维码项目</t>
  </si>
  <si>
    <t>2023.11.14</t>
  </si>
  <si>
    <t>CGDD23110035</t>
  </si>
  <si>
    <t>SP001862</t>
  </si>
  <si>
    <t>网口插座：千兆网口，
传输速度10Gbps,频率带宽500gMZ</t>
  </si>
  <si>
    <t>工业级-圆形RJ45直通插座【银色】</t>
  </si>
  <si>
    <t>炬信旗舰店</t>
  </si>
  <si>
    <t>SP001863</t>
  </si>
  <si>
    <t>USB插座：USB3.0</t>
  </si>
  <si>
    <t>工业级-圆形USB3.0直通插座【银色】</t>
  </si>
  <si>
    <t>CGDD23110036</t>
  </si>
  <si>
    <t>SP001123</t>
  </si>
  <si>
    <t>LED指示灯(16MM红绿双色平头带线)</t>
  </si>
  <si>
    <t>16mm红绿双色平头带线12V-24V通用</t>
  </si>
  <si>
    <t>瑞沃尔旗舰店</t>
  </si>
  <si>
    <t>SP001811</t>
  </si>
  <si>
    <t>LED指示灯</t>
  </si>
  <si>
    <t>白色+12v-24v+16mm带线+平头</t>
  </si>
  <si>
    <t>CGDD23110037</t>
  </si>
  <si>
    <t>SP002105</t>
  </si>
  <si>
    <t>按钮（16MM自锁）</t>
  </si>
  <si>
    <t>黄色+24V+自锁+16mm+插座+不刻字</t>
  </si>
  <si>
    <t>宝灵电器</t>
  </si>
  <si>
    <t>SP001219</t>
  </si>
  <si>
    <t>按钮（16MM自复位）</t>
  </si>
  <si>
    <t>黄色+24V+自复位+16mm+插座+不刻字</t>
  </si>
  <si>
    <t>CGDD23110038</t>
  </si>
  <si>
    <t>SP001938</t>
  </si>
  <si>
    <t>网线：6类、扁平、0.5M、蓝</t>
  </si>
  <si>
    <t>6类千兆【扁线-蓝】，0.5米</t>
  </si>
  <si>
    <t>山泽</t>
  </si>
  <si>
    <t>CGDD23110039</t>
  </si>
  <si>
    <t>SP002095</t>
  </si>
  <si>
    <t>耗材螺丝-半圆头内六角M4*5不锈钢（M4*0.7-6h,L=5带平垫）</t>
  </si>
  <si>
    <t>M4*5</t>
  </si>
  <si>
    <t>佰瑞特旗舰店</t>
  </si>
  <si>
    <t>SP002855</t>
  </si>
  <si>
    <t>耗材螺丝-沉/平头内六角M4*20黑色不锈钢（M4*0.7-6g,L=20）</t>
  </si>
  <si>
    <t>M4*20</t>
  </si>
  <si>
    <t>SP002096</t>
  </si>
  <si>
    <t>螺母：带自锁M5</t>
  </si>
  <si>
    <t>M5</t>
  </si>
  <si>
    <t>SP001290</t>
  </si>
  <si>
    <t>耗材螺丝-内六角圆头自攻螺丝M5*12黑色不锈钢</t>
  </si>
  <si>
    <t>M5*12（黑色）</t>
  </si>
  <si>
    <t>SP002860</t>
  </si>
  <si>
    <t>耗材螺丝-圆柱头内六角M4*6（M4*0.7-6g,L=6带弹平垫）不锈钢</t>
  </si>
  <si>
    <t>M4*6</t>
  </si>
  <si>
    <t>SP002861</t>
  </si>
  <si>
    <t>耗材螺丝-圆柱头内六角M4*5（M4*0.7-6g,L=5）不锈钢</t>
  </si>
  <si>
    <t>SP002862</t>
  </si>
  <si>
    <t>耗材螺丝-圆柱头内六角M4*8（M4*0.7-6g,L=8带弹平垫）不锈钢</t>
  </si>
  <si>
    <t>M4*8</t>
  </si>
  <si>
    <t>CGDD23110040</t>
  </si>
  <si>
    <t>SP001297</t>
  </si>
  <si>
    <t>尼龙公母对接端子：白色MRFNY0.5-0.75（公）白色FRFNY0.5-0.75（母）</t>
  </si>
  <si>
    <t>白色【100套】（接线0.3-1平方）</t>
  </si>
  <si>
    <t>拓严旗舰店</t>
  </si>
  <si>
    <t>CGDD23110041</t>
  </si>
  <si>
    <t>SP001495</t>
  </si>
  <si>
    <t>号码管：1.5mm2</t>
  </si>
  <si>
    <t>哑光1.5mm2</t>
  </si>
  <si>
    <t>标签机线号机条码机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</si>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</sst>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178" fontId="1" fillId="0" borderId="0" xfId="0" applyNumberFormat="1" applyFont="1" applyFill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left" vertical="center" wrapText="1"/>
    </xf>
    <xf numFmtId="0" fontId="7" fillId="0" borderId="1" xfId="49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5" fillId="0" borderId="1" xfId="51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1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9" tint="0.799981688894314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7" tint="0.799981688894314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theme="6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A12" workbookViewId="0">
      <selection activeCell="L16" sqref="L16"/>
    </sheetView>
  </sheetViews>
  <sheetFormatPr defaultColWidth="8.88888888888889" defaultRowHeight="20" customHeight="1"/>
  <cols>
    <col min="1" max="1" width="10.4444444444444" style="1" customWidth="1"/>
    <col min="2" max="2" width="11.4444444444444" style="1" customWidth="1"/>
    <col min="3" max="3" width="14.7777777777778" style="6" customWidth="1"/>
    <col min="4" max="4" width="17.1111111111111" style="6" customWidth="1"/>
    <col min="5" max="5" width="54.3333333333333" style="7" customWidth="1"/>
    <col min="6" max="6" width="38.1111111111111" style="7" hidden="1" customWidth="1"/>
    <col min="7" max="7" width="20" style="8" customWidth="1"/>
    <col min="8" max="8" width="13.5555555555556" style="6" customWidth="1"/>
    <col min="9" max="9" width="10.2222222222222" style="6" customWidth="1"/>
    <col min="10" max="10" width="17" style="9" customWidth="1"/>
    <col min="11" max="16384" width="8.88888888888889" style="1"/>
  </cols>
  <sheetData>
    <row r="1" s="1" customFormat="1" ht="38" customHeight="1" spans="1:10">
      <c r="A1" s="10" t="s">
        <v>0</v>
      </c>
      <c r="B1" s="10"/>
      <c r="C1" s="10"/>
      <c r="D1" s="10"/>
      <c r="E1" s="11"/>
      <c r="F1" s="11"/>
      <c r="G1" s="11"/>
      <c r="H1" s="10"/>
      <c r="I1" s="10"/>
      <c r="J1" s="28"/>
    </row>
    <row r="2" s="2" customFormat="1" customHeight="1" spans="1:10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29" t="s">
        <v>10</v>
      </c>
    </row>
    <row r="3" s="3" customFormat="1" ht="31" customHeight="1" spans="1:10">
      <c r="A3" s="13" t="s">
        <v>11</v>
      </c>
      <c r="B3" s="14" t="s">
        <v>12</v>
      </c>
      <c r="C3" s="15" t="s">
        <v>13</v>
      </c>
      <c r="D3" s="16" t="s">
        <v>14</v>
      </c>
      <c r="E3" s="17" t="s">
        <v>15</v>
      </c>
      <c r="F3" s="18" t="s">
        <v>16</v>
      </c>
      <c r="G3" s="19" t="s">
        <v>17</v>
      </c>
      <c r="H3" s="20">
        <v>80</v>
      </c>
      <c r="I3" s="15">
        <v>19.9</v>
      </c>
      <c r="J3" s="30">
        <f>H3*I3</f>
        <v>1592</v>
      </c>
    </row>
    <row r="4" s="3" customFormat="1" ht="31" customHeight="1" spans="1:10">
      <c r="A4" s="13"/>
      <c r="B4" s="14"/>
      <c r="C4" s="15" t="s">
        <v>13</v>
      </c>
      <c r="D4" s="16" t="s">
        <v>18</v>
      </c>
      <c r="E4" s="18" t="s">
        <v>19</v>
      </c>
      <c r="F4" s="18" t="s">
        <v>20</v>
      </c>
      <c r="G4" s="19" t="s">
        <v>17</v>
      </c>
      <c r="H4" s="20">
        <v>40</v>
      </c>
      <c r="I4" s="15">
        <v>19.9</v>
      </c>
      <c r="J4" s="30">
        <f t="shared" ref="J4:J16" si="0">H4*I4</f>
        <v>796</v>
      </c>
    </row>
    <row r="5" s="3" customFormat="1" ht="31" customHeight="1" spans="1:10">
      <c r="A5" s="13"/>
      <c r="B5" s="14"/>
      <c r="C5" s="15" t="s">
        <v>21</v>
      </c>
      <c r="D5" s="16" t="s">
        <v>22</v>
      </c>
      <c r="E5" s="18" t="s">
        <v>23</v>
      </c>
      <c r="F5" s="18" t="s">
        <v>24</v>
      </c>
      <c r="G5" s="19" t="s">
        <v>25</v>
      </c>
      <c r="H5" s="20">
        <v>40</v>
      </c>
      <c r="I5" s="15">
        <v>9.99</v>
      </c>
      <c r="J5" s="30">
        <f t="shared" si="0"/>
        <v>399.6</v>
      </c>
    </row>
    <row r="6" s="3" customFormat="1" ht="45" customHeight="1" spans="1:10">
      <c r="A6" s="13"/>
      <c r="B6" s="14"/>
      <c r="C6" s="15" t="s">
        <v>21</v>
      </c>
      <c r="D6" s="16" t="s">
        <v>26</v>
      </c>
      <c r="E6" s="18" t="s">
        <v>27</v>
      </c>
      <c r="F6" s="18" t="s">
        <v>28</v>
      </c>
      <c r="G6" s="19" t="s">
        <v>25</v>
      </c>
      <c r="H6" s="20">
        <v>40</v>
      </c>
      <c r="I6" s="15">
        <v>9.99</v>
      </c>
      <c r="J6" s="30">
        <f t="shared" si="0"/>
        <v>399.6</v>
      </c>
    </row>
    <row r="7" s="4" customFormat="1" ht="45" customHeight="1" spans="1:10">
      <c r="A7" s="21"/>
      <c r="B7" s="15"/>
      <c r="C7" s="15" t="s">
        <v>29</v>
      </c>
      <c r="D7" s="16" t="s">
        <v>30</v>
      </c>
      <c r="E7" s="18" t="s">
        <v>31</v>
      </c>
      <c r="F7" s="18" t="s">
        <v>32</v>
      </c>
      <c r="G7" s="19" t="s">
        <v>33</v>
      </c>
      <c r="H7" s="20">
        <v>40</v>
      </c>
      <c r="I7" s="15">
        <v>12</v>
      </c>
      <c r="J7" s="30">
        <f t="shared" si="0"/>
        <v>480</v>
      </c>
    </row>
    <row r="8" s="4" customFormat="1" ht="45" customHeight="1" spans="1:10">
      <c r="A8" s="21"/>
      <c r="B8" s="15"/>
      <c r="C8" s="15" t="s">
        <v>29</v>
      </c>
      <c r="D8" s="16" t="s">
        <v>34</v>
      </c>
      <c r="E8" s="18" t="s">
        <v>35</v>
      </c>
      <c r="F8" s="18" t="s">
        <v>36</v>
      </c>
      <c r="G8" s="19" t="s">
        <v>33</v>
      </c>
      <c r="H8" s="20">
        <v>40</v>
      </c>
      <c r="I8" s="15">
        <v>10</v>
      </c>
      <c r="J8" s="30">
        <f t="shared" si="0"/>
        <v>400</v>
      </c>
    </row>
    <row r="9" s="4" customFormat="1" ht="45" customHeight="1" spans="1:10">
      <c r="A9" s="21"/>
      <c r="B9" s="15"/>
      <c r="C9" s="15" t="s">
        <v>37</v>
      </c>
      <c r="D9" s="22" t="s">
        <v>38</v>
      </c>
      <c r="E9" s="18" t="s">
        <v>39</v>
      </c>
      <c r="F9" s="18" t="s">
        <v>40</v>
      </c>
      <c r="G9" s="19" t="s">
        <v>41</v>
      </c>
      <c r="H9" s="20">
        <v>40</v>
      </c>
      <c r="I9" s="15">
        <v>5.99</v>
      </c>
      <c r="J9" s="30">
        <f t="shared" si="0"/>
        <v>239.6</v>
      </c>
    </row>
    <row r="10" s="4" customFormat="1" ht="45" customHeight="1" spans="1:10">
      <c r="A10" s="21"/>
      <c r="B10" s="15"/>
      <c r="C10" s="15" t="s">
        <v>42</v>
      </c>
      <c r="D10" s="22" t="s">
        <v>43</v>
      </c>
      <c r="E10" s="18" t="s">
        <v>44</v>
      </c>
      <c r="F10" s="18" t="s">
        <v>45</v>
      </c>
      <c r="G10" s="19" t="s">
        <v>46</v>
      </c>
      <c r="H10" s="20">
        <v>5000</v>
      </c>
      <c r="I10" s="15">
        <v>0.0984</v>
      </c>
      <c r="J10" s="30">
        <f t="shared" si="0"/>
        <v>492</v>
      </c>
    </row>
    <row r="11" s="4" customFormat="1" ht="45" customHeight="1" spans="1:10">
      <c r="A11" s="21"/>
      <c r="B11" s="15"/>
      <c r="C11" s="15" t="s">
        <v>42</v>
      </c>
      <c r="D11" s="22" t="s">
        <v>47</v>
      </c>
      <c r="E11" s="18" t="s">
        <v>48</v>
      </c>
      <c r="F11" s="18" t="s">
        <v>49</v>
      </c>
      <c r="G11" s="19" t="s">
        <v>46</v>
      </c>
      <c r="H11" s="20">
        <v>500</v>
      </c>
      <c r="I11" s="15">
        <v>0.456</v>
      </c>
      <c r="J11" s="30">
        <f t="shared" si="0"/>
        <v>228</v>
      </c>
    </row>
    <row r="12" s="3" customFormat="1" ht="45" customHeight="1" spans="1:10">
      <c r="A12" s="13"/>
      <c r="B12" s="14"/>
      <c r="C12" s="14" t="s">
        <v>42</v>
      </c>
      <c r="D12" s="16" t="s">
        <v>50</v>
      </c>
      <c r="E12" s="18" t="s">
        <v>51</v>
      </c>
      <c r="F12" s="18" t="s">
        <v>52</v>
      </c>
      <c r="G12" s="23" t="s">
        <v>46</v>
      </c>
      <c r="H12" s="24">
        <v>500</v>
      </c>
      <c r="I12" s="14">
        <v>0.692</v>
      </c>
      <c r="J12" s="31">
        <f t="shared" si="0"/>
        <v>346</v>
      </c>
    </row>
    <row r="13" s="3" customFormat="1" ht="45" customHeight="1" spans="1:10">
      <c r="A13" s="13"/>
      <c r="B13" s="14"/>
      <c r="C13" s="14" t="s">
        <v>42</v>
      </c>
      <c r="D13" s="16" t="s">
        <v>53</v>
      </c>
      <c r="E13" s="18" t="s">
        <v>54</v>
      </c>
      <c r="F13" s="18" t="s">
        <v>55</v>
      </c>
      <c r="G13" s="23" t="s">
        <v>46</v>
      </c>
      <c r="H13" s="24">
        <v>400</v>
      </c>
      <c r="I13" s="14">
        <v>0.13225</v>
      </c>
      <c r="J13" s="31">
        <f t="shared" si="0"/>
        <v>52.9</v>
      </c>
    </row>
    <row r="14" s="3" customFormat="1" ht="45" customHeight="1" spans="1:10">
      <c r="A14" s="13"/>
      <c r="B14" s="14"/>
      <c r="C14" s="14" t="s">
        <v>42</v>
      </c>
      <c r="D14" s="22" t="s">
        <v>56</v>
      </c>
      <c r="E14" s="18" t="s">
        <v>57</v>
      </c>
      <c r="F14" s="18" t="s">
        <v>58</v>
      </c>
      <c r="G14" s="23" t="s">
        <v>46</v>
      </c>
      <c r="H14" s="24">
        <v>900</v>
      </c>
      <c r="I14" s="14">
        <v>0.19</v>
      </c>
      <c r="J14" s="31">
        <f t="shared" si="0"/>
        <v>171</v>
      </c>
    </row>
    <row r="15" s="4" customFormat="1" ht="45" customHeight="1" spans="1:10">
      <c r="A15" s="21"/>
      <c r="B15" s="15"/>
      <c r="C15" s="15" t="s">
        <v>42</v>
      </c>
      <c r="D15" s="22" t="s">
        <v>59</v>
      </c>
      <c r="E15" s="18" t="s">
        <v>60</v>
      </c>
      <c r="F15" s="18" t="s">
        <v>45</v>
      </c>
      <c r="G15" s="19" t="s">
        <v>46</v>
      </c>
      <c r="H15" s="20">
        <v>1000</v>
      </c>
      <c r="I15" s="15">
        <v>0.0684</v>
      </c>
      <c r="J15" s="30">
        <f t="shared" si="0"/>
        <v>68.4</v>
      </c>
    </row>
    <row r="16" s="4" customFormat="1" ht="45" customHeight="1" spans="1:10">
      <c r="A16" s="21"/>
      <c r="B16" s="15"/>
      <c r="C16" s="15" t="s">
        <v>42</v>
      </c>
      <c r="D16" s="22" t="s">
        <v>61</v>
      </c>
      <c r="E16" s="18" t="s">
        <v>62</v>
      </c>
      <c r="F16" s="18" t="s">
        <v>63</v>
      </c>
      <c r="G16" s="19" t="s">
        <v>46</v>
      </c>
      <c r="H16" s="20">
        <v>900</v>
      </c>
      <c r="I16" s="15">
        <v>0.159</v>
      </c>
      <c r="J16" s="30">
        <f t="shared" si="0"/>
        <v>143.1</v>
      </c>
    </row>
    <row r="17" s="3" customFormat="1" ht="45" customHeight="1" spans="1:10">
      <c r="A17" s="13"/>
      <c r="B17" s="14"/>
      <c r="C17" s="14" t="s">
        <v>64</v>
      </c>
      <c r="D17" s="22" t="s">
        <v>65</v>
      </c>
      <c r="E17" s="18" t="s">
        <v>66</v>
      </c>
      <c r="F17" s="18" t="s">
        <v>67</v>
      </c>
      <c r="G17" s="23" t="s">
        <v>68</v>
      </c>
      <c r="H17" s="24">
        <v>500</v>
      </c>
      <c r="I17" s="14">
        <v>0.4</v>
      </c>
      <c r="J17" s="31">
        <f>H17*I17</f>
        <v>200</v>
      </c>
    </row>
    <row r="18" s="3" customFormat="1" ht="45" customHeight="1" spans="1:10">
      <c r="A18" s="13"/>
      <c r="B18" s="14"/>
      <c r="C18" s="14" t="s">
        <v>69</v>
      </c>
      <c r="D18" s="22" t="s">
        <v>70</v>
      </c>
      <c r="E18" s="18" t="s">
        <v>71</v>
      </c>
      <c r="F18" s="18" t="s">
        <v>72</v>
      </c>
      <c r="G18" s="23" t="s">
        <v>73</v>
      </c>
      <c r="H18" s="24">
        <v>1</v>
      </c>
      <c r="I18" s="14">
        <v>25</v>
      </c>
      <c r="J18" s="31">
        <f>H18*I18</f>
        <v>25</v>
      </c>
    </row>
    <row r="19" s="5" customFormat="1" ht="33" customHeight="1" spans="1:10">
      <c r="A19" s="25"/>
      <c r="B19" s="26"/>
      <c r="C19" s="26" t="s">
        <v>74</v>
      </c>
      <c r="D19" s="26"/>
      <c r="E19" s="27"/>
      <c r="F19" s="27"/>
      <c r="G19" s="27"/>
      <c r="H19" s="26"/>
      <c r="I19" s="26"/>
      <c r="J19" s="32">
        <f>SUM(J3:J18)</f>
        <v>6033.2</v>
      </c>
    </row>
  </sheetData>
  <mergeCells count="4">
    <mergeCell ref="A1:J1"/>
    <mergeCell ref="C19:I19"/>
    <mergeCell ref="A3:A19"/>
    <mergeCell ref="B3:B19"/>
  </mergeCells>
  <conditionalFormatting sqref="D3">
    <cfRule type="duplicateValues" dxfId="0" priority="508"/>
    <cfRule type="expression" dxfId="1" priority="452">
      <formula>$J3="加工件"</formula>
    </cfRule>
    <cfRule type="expression" dxfId="2" priority="451">
      <formula>$J3="钣金件"</formula>
    </cfRule>
    <cfRule type="expression" dxfId="3" priority="450">
      <formula>$J3="标准件"</formula>
    </cfRule>
    <cfRule type="expression" dxfId="4" priority="449">
      <formula>$J3="消耗品"</formula>
    </cfRule>
  </conditionalFormatting>
  <conditionalFormatting sqref="D3:F3">
    <cfRule type="cellIs" dxfId="5" priority="448" operator="equal">
      <formula>800.1</formula>
    </cfRule>
  </conditionalFormatting>
  <conditionalFormatting sqref="E3:F3">
    <cfRule type="expression" dxfId="6" priority="482">
      <formula>#REF!="Customer"</formula>
    </cfRule>
    <cfRule type="expression" dxfId="7" priority="481">
      <formula>#REF!="Fab"</formula>
    </cfRule>
    <cfRule type="expression" dxfId="8" priority="480">
      <formula>#REF!="Std"</formula>
    </cfRule>
    <cfRule type="expression" dxfId="9" priority="479">
      <formula>#REF!="Assy"</formula>
    </cfRule>
    <cfRule type="expression" dxfId="10" priority="478">
      <formula>#REF!="Material"</formula>
    </cfRule>
    <cfRule type="expression" dxfId="6" priority="477">
      <formula>#REF!="Customer"</formula>
    </cfRule>
    <cfRule type="expression" dxfId="7" priority="476">
      <formula>#REF!="Fab"</formula>
    </cfRule>
    <cfRule type="expression" dxfId="8" priority="475">
      <formula>#REF!="Std"</formula>
    </cfRule>
    <cfRule type="expression" dxfId="9" priority="474">
      <formula>#REF!="Assy"</formula>
    </cfRule>
    <cfRule type="expression" dxfId="10" priority="473">
      <formula>#REF!="Material"</formula>
    </cfRule>
    <cfRule type="expression" dxfId="11" priority="472">
      <formula>#REF!="S/M"</formula>
    </cfRule>
    <cfRule type="expression" dxfId="6" priority="471">
      <formula>#REF!="Customer"</formula>
    </cfRule>
    <cfRule type="expression" dxfId="7" priority="470">
      <formula>#REF!="Fab"</formula>
    </cfRule>
    <cfRule type="expression" dxfId="8" priority="469">
      <formula>#REF!="Std"</formula>
    </cfRule>
    <cfRule type="expression" dxfId="9" priority="468">
      <formula>#REF!="Assy"</formula>
    </cfRule>
    <cfRule type="expression" dxfId="6" priority="467">
      <formula>#REF!="Customer"</formula>
    </cfRule>
    <cfRule type="expression" dxfId="7" priority="466">
      <formula>#REF!="Fab"</formula>
    </cfRule>
    <cfRule type="expression" dxfId="8" priority="465">
      <formula>#REF!="Std"</formula>
    </cfRule>
    <cfRule type="expression" dxfId="9" priority="464">
      <formula>#REF!="Assy"</formula>
    </cfRule>
    <cfRule type="expression" dxfId="10" priority="463">
      <formula>#REF!="Material"</formula>
    </cfRule>
    <cfRule type="expression" dxfId="11" priority="462">
      <formula>#REF!="S/M"</formula>
    </cfRule>
    <cfRule type="expression" dxfId="6" priority="461">
      <formula>#REF!="Customer"</formula>
    </cfRule>
    <cfRule type="expression" dxfId="7" priority="460">
      <formula>#REF!="Fab"</formula>
    </cfRule>
    <cfRule type="expression" dxfId="8" priority="459">
      <formula>#REF!="Std"</formula>
    </cfRule>
    <cfRule type="expression" dxfId="9" priority="458">
      <formula>#REF!="Assy"</formula>
    </cfRule>
    <cfRule type="expression" dxfId="6" priority="457">
      <formula>#REF!="Customer"</formula>
    </cfRule>
    <cfRule type="expression" dxfId="7" priority="456">
      <formula>#REF!="Fab"</formula>
    </cfRule>
    <cfRule type="expression" dxfId="8" priority="455">
      <formula>#REF!="Std"</formula>
    </cfRule>
    <cfRule type="expression" dxfId="9" priority="454">
      <formula>#REF!="Assy"</formula>
    </cfRule>
    <cfRule type="expression" dxfId="10" priority="453">
      <formula>#REF!="Material"</formula>
    </cfRule>
  </conditionalFormatting>
  <conditionalFormatting sqref="F3">
    <cfRule type="expression" dxfId="6" priority="507">
      <formula>#REF!="Customer"</formula>
    </cfRule>
    <cfRule type="expression" dxfId="7" priority="506">
      <formula>#REF!="Fab"</formula>
    </cfRule>
    <cfRule type="expression" dxfId="8" priority="505">
      <formula>#REF!="Std"</formula>
    </cfRule>
    <cfRule type="expression" dxfId="9" priority="504">
      <formula>#REF!="Assy"</formula>
    </cfRule>
    <cfRule type="expression" dxfId="10" priority="503">
      <formula>#REF!="Material"</formula>
    </cfRule>
    <cfRule type="expression" dxfId="6" priority="502">
      <formula>#REF!="Customer"</formula>
    </cfRule>
    <cfRule type="expression" dxfId="7" priority="501">
      <formula>#REF!="Fab"</formula>
    </cfRule>
    <cfRule type="expression" dxfId="8" priority="500">
      <formula>#REF!="Std"</formula>
    </cfRule>
    <cfRule type="expression" dxfId="9" priority="499">
      <formula>#REF!="Assy"</formula>
    </cfRule>
    <cfRule type="expression" dxfId="10" priority="498">
      <formula>#REF!="Material"</formula>
    </cfRule>
    <cfRule type="expression" dxfId="11" priority="497">
      <formula>#REF!="S/M"</formula>
    </cfRule>
    <cfRule type="expression" dxfId="6" priority="496">
      <formula>#REF!="Customer"</formula>
    </cfRule>
    <cfRule type="expression" dxfId="7" priority="495">
      <formula>#REF!="Fab"</formula>
    </cfRule>
    <cfRule type="expression" dxfId="8" priority="494">
      <formula>#REF!="Std"</formula>
    </cfRule>
    <cfRule type="expression" dxfId="9" priority="493">
      <formula>#REF!="Assy"</formula>
    </cfRule>
    <cfRule type="expression" dxfId="6" priority="492">
      <formula>#REF!="Customer"</formula>
    </cfRule>
    <cfRule type="expression" dxfId="7" priority="491">
      <formula>#REF!="Fab"</formula>
    </cfRule>
    <cfRule type="expression" dxfId="8" priority="490">
      <formula>#REF!="Std"</formula>
    </cfRule>
    <cfRule type="expression" dxfId="9" priority="489">
      <formula>#REF!="Assy"</formula>
    </cfRule>
    <cfRule type="expression" dxfId="10" priority="488">
      <formula>#REF!="Material"</formula>
    </cfRule>
    <cfRule type="expression" dxfId="11" priority="487">
      <formula>#REF!="S/M"</formula>
    </cfRule>
    <cfRule type="expression" dxfId="6" priority="486">
      <formula>#REF!="Customer"</formula>
    </cfRule>
    <cfRule type="expression" dxfId="7" priority="485">
      <formula>#REF!="Fab"</formula>
    </cfRule>
    <cfRule type="expression" dxfId="8" priority="484">
      <formula>#REF!="Std"</formula>
    </cfRule>
    <cfRule type="expression" dxfId="9" priority="483">
      <formula>#REF!="Assy"</formula>
    </cfRule>
  </conditionalFormatting>
  <conditionalFormatting sqref="D4">
    <cfRule type="duplicateValues" dxfId="0" priority="447"/>
    <cfRule type="expression" dxfId="1" priority="391">
      <formula>$J4="加工件"</formula>
    </cfRule>
    <cfRule type="expression" dxfId="2" priority="390">
      <formula>$J4="钣金件"</formula>
    </cfRule>
    <cfRule type="expression" dxfId="3" priority="389">
      <formula>$J4="标准件"</formula>
    </cfRule>
    <cfRule type="expression" dxfId="4" priority="388">
      <formula>$J4="消耗品"</formula>
    </cfRule>
  </conditionalFormatting>
  <conditionalFormatting sqref="D4:F4">
    <cfRule type="cellIs" dxfId="5" priority="387" operator="equal">
      <formula>800.1</formula>
    </cfRule>
  </conditionalFormatting>
  <conditionalFormatting sqref="E4:F4">
    <cfRule type="expression" dxfId="6" priority="421">
      <formula>#REF!="Customer"</formula>
    </cfRule>
    <cfRule type="expression" dxfId="7" priority="420">
      <formula>#REF!="Fab"</formula>
    </cfRule>
    <cfRule type="expression" dxfId="8" priority="419">
      <formula>#REF!="Std"</formula>
    </cfRule>
    <cfRule type="expression" dxfId="9" priority="418">
      <formula>#REF!="Assy"</formula>
    </cfRule>
    <cfRule type="expression" dxfId="10" priority="417">
      <formula>#REF!="Material"</formula>
    </cfRule>
    <cfRule type="expression" dxfId="6" priority="416">
      <formula>#REF!="Customer"</formula>
    </cfRule>
    <cfRule type="expression" dxfId="7" priority="415">
      <formula>#REF!="Fab"</formula>
    </cfRule>
    <cfRule type="expression" dxfId="8" priority="414">
      <formula>#REF!="Std"</formula>
    </cfRule>
    <cfRule type="expression" dxfId="9" priority="413">
      <formula>#REF!="Assy"</formula>
    </cfRule>
    <cfRule type="expression" dxfId="10" priority="412">
      <formula>#REF!="Material"</formula>
    </cfRule>
    <cfRule type="expression" dxfId="11" priority="411">
      <formula>#REF!="S/M"</formula>
    </cfRule>
    <cfRule type="expression" dxfId="6" priority="410">
      <formula>#REF!="Customer"</formula>
    </cfRule>
    <cfRule type="expression" dxfId="7" priority="409">
      <formula>#REF!="Fab"</formula>
    </cfRule>
    <cfRule type="expression" dxfId="8" priority="408">
      <formula>#REF!="Std"</formula>
    </cfRule>
    <cfRule type="expression" dxfId="9" priority="407">
      <formula>#REF!="Assy"</formula>
    </cfRule>
    <cfRule type="expression" dxfId="6" priority="406">
      <formula>#REF!="Customer"</formula>
    </cfRule>
    <cfRule type="expression" dxfId="7" priority="405">
      <formula>#REF!="Fab"</formula>
    </cfRule>
    <cfRule type="expression" dxfId="8" priority="404">
      <formula>#REF!="Std"</formula>
    </cfRule>
    <cfRule type="expression" dxfId="9" priority="403">
      <formula>#REF!="Assy"</formula>
    </cfRule>
    <cfRule type="expression" dxfId="10" priority="402">
      <formula>#REF!="Material"</formula>
    </cfRule>
    <cfRule type="expression" dxfId="11" priority="401">
      <formula>#REF!="S/M"</formula>
    </cfRule>
    <cfRule type="expression" dxfId="6" priority="400">
      <formula>#REF!="Customer"</formula>
    </cfRule>
    <cfRule type="expression" dxfId="7" priority="399">
      <formula>#REF!="Fab"</formula>
    </cfRule>
    <cfRule type="expression" dxfId="8" priority="398">
      <formula>#REF!="Std"</formula>
    </cfRule>
    <cfRule type="expression" dxfId="9" priority="397">
      <formula>#REF!="Assy"</formula>
    </cfRule>
    <cfRule type="expression" dxfId="6" priority="396">
      <formula>#REF!="Customer"</formula>
    </cfRule>
    <cfRule type="expression" dxfId="7" priority="395">
      <formula>#REF!="Fab"</formula>
    </cfRule>
    <cfRule type="expression" dxfId="8" priority="394">
      <formula>#REF!="Std"</formula>
    </cfRule>
    <cfRule type="expression" dxfId="9" priority="393">
      <formula>#REF!="Assy"</formula>
    </cfRule>
    <cfRule type="expression" dxfId="10" priority="392">
      <formula>#REF!="Material"</formula>
    </cfRule>
  </conditionalFormatting>
  <conditionalFormatting sqref="F4">
    <cfRule type="expression" dxfId="6" priority="446">
      <formula>#REF!="Customer"</formula>
    </cfRule>
    <cfRule type="expression" dxfId="7" priority="445">
      <formula>#REF!="Fab"</formula>
    </cfRule>
    <cfRule type="expression" dxfId="8" priority="444">
      <formula>#REF!="Std"</formula>
    </cfRule>
    <cfRule type="expression" dxfId="9" priority="443">
      <formula>#REF!="Assy"</formula>
    </cfRule>
    <cfRule type="expression" dxfId="10" priority="442">
      <formula>#REF!="Material"</formula>
    </cfRule>
    <cfRule type="expression" dxfId="6" priority="441">
      <formula>#REF!="Customer"</formula>
    </cfRule>
    <cfRule type="expression" dxfId="7" priority="440">
      <formula>#REF!="Fab"</formula>
    </cfRule>
    <cfRule type="expression" dxfId="8" priority="439">
      <formula>#REF!="Std"</formula>
    </cfRule>
    <cfRule type="expression" dxfId="9" priority="438">
      <formula>#REF!="Assy"</formula>
    </cfRule>
    <cfRule type="expression" dxfId="10" priority="437">
      <formula>#REF!="Material"</formula>
    </cfRule>
    <cfRule type="expression" dxfId="11" priority="436">
      <formula>#REF!="S/M"</formula>
    </cfRule>
    <cfRule type="expression" dxfId="6" priority="435">
      <formula>#REF!="Customer"</formula>
    </cfRule>
    <cfRule type="expression" dxfId="7" priority="434">
      <formula>#REF!="Fab"</formula>
    </cfRule>
    <cfRule type="expression" dxfId="8" priority="433">
      <formula>#REF!="Std"</formula>
    </cfRule>
    <cfRule type="expression" dxfId="9" priority="432">
      <formula>#REF!="Assy"</formula>
    </cfRule>
    <cfRule type="expression" dxfId="6" priority="431">
      <formula>#REF!="Customer"</formula>
    </cfRule>
    <cfRule type="expression" dxfId="7" priority="430">
      <formula>#REF!="Fab"</formula>
    </cfRule>
    <cfRule type="expression" dxfId="8" priority="429">
      <formula>#REF!="Std"</formula>
    </cfRule>
    <cfRule type="expression" dxfId="9" priority="428">
      <formula>#REF!="Assy"</formula>
    </cfRule>
    <cfRule type="expression" dxfId="10" priority="427">
      <formula>#REF!="Material"</formula>
    </cfRule>
    <cfRule type="expression" dxfId="11" priority="426">
      <formula>#REF!="S/M"</formula>
    </cfRule>
    <cfRule type="expression" dxfId="6" priority="425">
      <formula>#REF!="Customer"</formula>
    </cfRule>
    <cfRule type="expression" dxfId="7" priority="424">
      <formula>#REF!="Fab"</formula>
    </cfRule>
    <cfRule type="expression" dxfId="8" priority="423">
      <formula>#REF!="Std"</formula>
    </cfRule>
    <cfRule type="expression" dxfId="9" priority="422">
      <formula>#REF!="Assy"</formula>
    </cfRule>
  </conditionalFormatting>
  <conditionalFormatting sqref="D9">
    <cfRule type="duplicateValues" dxfId="0" priority="264"/>
    <cfRule type="expression" dxfId="1" priority="208">
      <formula>$J9="加工件"</formula>
    </cfRule>
    <cfRule type="expression" dxfId="2" priority="207">
      <formula>$J9="钣金件"</formula>
    </cfRule>
    <cfRule type="expression" dxfId="3" priority="206">
      <formula>$J9="标准件"</formula>
    </cfRule>
    <cfRule type="expression" dxfId="4" priority="205">
      <formula>$J9="消耗品"</formula>
    </cfRule>
  </conditionalFormatting>
  <conditionalFormatting sqref="D9:F9">
    <cfRule type="cellIs" dxfId="5" priority="204" operator="equal">
      <formula>800.1</formula>
    </cfRule>
  </conditionalFormatting>
  <conditionalFormatting sqref="E9:F9">
    <cfRule type="expression" dxfId="6" priority="238">
      <formula>#REF!="Customer"</formula>
    </cfRule>
    <cfRule type="expression" dxfId="7" priority="237">
      <formula>#REF!="Fab"</formula>
    </cfRule>
    <cfRule type="expression" dxfId="8" priority="236">
      <formula>#REF!="Std"</formula>
    </cfRule>
    <cfRule type="expression" dxfId="9" priority="235">
      <formula>#REF!="Assy"</formula>
    </cfRule>
    <cfRule type="expression" dxfId="10" priority="234">
      <formula>#REF!="Material"</formula>
    </cfRule>
    <cfRule type="expression" dxfId="6" priority="233">
      <formula>#REF!="Customer"</formula>
    </cfRule>
    <cfRule type="expression" dxfId="7" priority="232">
      <formula>#REF!="Fab"</formula>
    </cfRule>
    <cfRule type="expression" dxfId="8" priority="231">
      <formula>#REF!="Std"</formula>
    </cfRule>
    <cfRule type="expression" dxfId="9" priority="230">
      <formula>#REF!="Assy"</formula>
    </cfRule>
    <cfRule type="expression" dxfId="10" priority="229">
      <formula>#REF!="Material"</formula>
    </cfRule>
    <cfRule type="expression" dxfId="11" priority="228">
      <formula>#REF!="S/M"</formula>
    </cfRule>
    <cfRule type="expression" dxfId="6" priority="227">
      <formula>#REF!="Customer"</formula>
    </cfRule>
    <cfRule type="expression" dxfId="7" priority="226">
      <formula>#REF!="Fab"</formula>
    </cfRule>
    <cfRule type="expression" dxfId="8" priority="225">
      <formula>#REF!="Std"</formula>
    </cfRule>
    <cfRule type="expression" dxfId="9" priority="224">
      <formula>#REF!="Assy"</formula>
    </cfRule>
    <cfRule type="expression" dxfId="6" priority="223">
      <formula>#REF!="Customer"</formula>
    </cfRule>
    <cfRule type="expression" dxfId="7" priority="222">
      <formula>#REF!="Fab"</formula>
    </cfRule>
    <cfRule type="expression" dxfId="8" priority="221">
      <formula>#REF!="Std"</formula>
    </cfRule>
    <cfRule type="expression" dxfId="9" priority="220">
      <formula>#REF!="Assy"</formula>
    </cfRule>
    <cfRule type="expression" dxfId="10" priority="219">
      <formula>#REF!="Material"</formula>
    </cfRule>
    <cfRule type="expression" dxfId="11" priority="218">
      <formula>#REF!="S/M"</formula>
    </cfRule>
    <cfRule type="expression" dxfId="6" priority="217">
      <formula>#REF!="Customer"</formula>
    </cfRule>
    <cfRule type="expression" dxfId="7" priority="216">
      <formula>#REF!="Fab"</formula>
    </cfRule>
    <cfRule type="expression" dxfId="8" priority="215">
      <formula>#REF!="Std"</formula>
    </cfRule>
    <cfRule type="expression" dxfId="9" priority="214">
      <formula>#REF!="Assy"</formula>
    </cfRule>
    <cfRule type="expression" dxfId="6" priority="213">
      <formula>#REF!="Customer"</formula>
    </cfRule>
    <cfRule type="expression" dxfId="7" priority="212">
      <formula>#REF!="Fab"</formula>
    </cfRule>
    <cfRule type="expression" dxfId="8" priority="211">
      <formula>#REF!="Std"</formula>
    </cfRule>
    <cfRule type="expression" dxfId="9" priority="210">
      <formula>#REF!="Assy"</formula>
    </cfRule>
    <cfRule type="expression" dxfId="10" priority="209">
      <formula>#REF!="Material"</formula>
    </cfRule>
  </conditionalFormatting>
  <conditionalFormatting sqref="F9">
    <cfRule type="expression" dxfId="6" priority="263">
      <formula>#REF!="Customer"</formula>
    </cfRule>
    <cfRule type="expression" dxfId="7" priority="262">
      <formula>#REF!="Fab"</formula>
    </cfRule>
    <cfRule type="expression" dxfId="8" priority="261">
      <formula>#REF!="Std"</formula>
    </cfRule>
    <cfRule type="expression" dxfId="9" priority="260">
      <formula>#REF!="Assy"</formula>
    </cfRule>
    <cfRule type="expression" dxfId="10" priority="259">
      <formula>#REF!="Material"</formula>
    </cfRule>
    <cfRule type="expression" dxfId="6" priority="258">
      <formula>#REF!="Customer"</formula>
    </cfRule>
    <cfRule type="expression" dxfId="7" priority="257">
      <formula>#REF!="Fab"</formula>
    </cfRule>
    <cfRule type="expression" dxfId="8" priority="256">
      <formula>#REF!="Std"</formula>
    </cfRule>
    <cfRule type="expression" dxfId="9" priority="255">
      <formula>#REF!="Assy"</formula>
    </cfRule>
    <cfRule type="expression" dxfId="10" priority="254">
      <formula>#REF!="Material"</formula>
    </cfRule>
    <cfRule type="expression" dxfId="11" priority="253">
      <formula>#REF!="S/M"</formula>
    </cfRule>
    <cfRule type="expression" dxfId="6" priority="252">
      <formula>#REF!="Customer"</formula>
    </cfRule>
    <cfRule type="expression" dxfId="7" priority="251">
      <formula>#REF!="Fab"</formula>
    </cfRule>
    <cfRule type="expression" dxfId="8" priority="250">
      <formula>#REF!="Std"</formula>
    </cfRule>
    <cfRule type="expression" dxfId="9" priority="249">
      <formula>#REF!="Assy"</formula>
    </cfRule>
    <cfRule type="expression" dxfId="6" priority="248">
      <formula>#REF!="Customer"</formula>
    </cfRule>
    <cfRule type="expression" dxfId="7" priority="247">
      <formula>#REF!="Fab"</formula>
    </cfRule>
    <cfRule type="expression" dxfId="8" priority="246">
      <formula>#REF!="Std"</formula>
    </cfRule>
    <cfRule type="expression" dxfId="9" priority="245">
      <formula>#REF!="Assy"</formula>
    </cfRule>
    <cfRule type="expression" dxfId="10" priority="244">
      <formula>#REF!="Material"</formula>
    </cfRule>
    <cfRule type="expression" dxfId="11" priority="243">
      <formula>#REF!="S/M"</formula>
    </cfRule>
    <cfRule type="expression" dxfId="6" priority="242">
      <formula>#REF!="Customer"</formula>
    </cfRule>
    <cfRule type="expression" dxfId="7" priority="241">
      <formula>#REF!="Fab"</formula>
    </cfRule>
    <cfRule type="expression" dxfId="8" priority="240">
      <formula>#REF!="Std"</formula>
    </cfRule>
    <cfRule type="expression" dxfId="9" priority="239">
      <formula>#REF!="Assy"</formula>
    </cfRule>
  </conditionalFormatting>
  <conditionalFormatting sqref="D12">
    <cfRule type="expression" dxfId="1" priority="82">
      <formula>$J12="加工件"</formula>
    </cfRule>
    <cfRule type="expression" dxfId="2" priority="81">
      <formula>$J12="钣金件"</formula>
    </cfRule>
    <cfRule type="expression" dxfId="3" priority="80">
      <formula>$J12="标准件"</formula>
    </cfRule>
    <cfRule type="expression" dxfId="4" priority="79">
      <formula>$J12="消耗品"</formula>
    </cfRule>
  </conditionalFormatting>
  <conditionalFormatting sqref="D13">
    <cfRule type="expression" dxfId="1" priority="78">
      <formula>$J13="加工件"</formula>
    </cfRule>
    <cfRule type="expression" dxfId="2" priority="77">
      <formula>$J13="钣金件"</formula>
    </cfRule>
    <cfRule type="expression" dxfId="3" priority="76">
      <formula>$J13="标准件"</formula>
    </cfRule>
    <cfRule type="expression" dxfId="4" priority="75">
      <formula>$J13="消耗品"</formula>
    </cfRule>
  </conditionalFormatting>
  <conditionalFormatting sqref="D16">
    <cfRule type="expression" dxfId="4" priority="83">
      <formula>$J16="消耗品"</formula>
    </cfRule>
    <cfRule type="expression" dxfId="3" priority="84">
      <formula>$J16="标准件"</formula>
    </cfRule>
    <cfRule type="expression" dxfId="2" priority="85">
      <formula>$J16="钣金件"</formula>
    </cfRule>
    <cfRule type="expression" dxfId="1" priority="86">
      <formula>$J16="加工件"</formula>
    </cfRule>
  </conditionalFormatting>
  <conditionalFormatting sqref="D17">
    <cfRule type="expression" dxfId="4" priority="6">
      <formula>$J17="消耗品"</formula>
    </cfRule>
    <cfRule type="expression" dxfId="3" priority="7">
      <formula>$J17="标准件"</formula>
    </cfRule>
    <cfRule type="expression" dxfId="2" priority="8">
      <formula>$J17="钣金件"</formula>
    </cfRule>
    <cfRule type="expression" dxfId="1" priority="9">
      <formula>$J17="加工件"</formula>
    </cfRule>
  </conditionalFormatting>
  <conditionalFormatting sqref="D18">
    <cfRule type="expression" dxfId="4" priority="10">
      <formula>$J18="消耗品"</formula>
    </cfRule>
    <cfRule type="expression" dxfId="3" priority="11">
      <formula>$J18="标准件"</formula>
    </cfRule>
    <cfRule type="expression" dxfId="2" priority="12">
      <formula>$J18="钣金件"</formula>
    </cfRule>
    <cfRule type="expression" dxfId="1" priority="13">
      <formula>$J18="加工件"</formula>
    </cfRule>
  </conditionalFormatting>
  <conditionalFormatting sqref="D5:D6">
    <cfRule type="duplicateValues" dxfId="0" priority="386"/>
    <cfRule type="expression" dxfId="1" priority="330">
      <formula>$J5="加工件"</formula>
    </cfRule>
    <cfRule type="expression" dxfId="2" priority="329">
      <formula>$J5="钣金件"</formula>
    </cfRule>
    <cfRule type="expression" dxfId="3" priority="328">
      <formula>$J5="标准件"</formula>
    </cfRule>
    <cfRule type="expression" dxfId="4" priority="327">
      <formula>$J5="消耗品"</formula>
    </cfRule>
  </conditionalFormatting>
  <conditionalFormatting sqref="D7:D8">
    <cfRule type="duplicateValues" dxfId="0" priority="325"/>
    <cfRule type="expression" dxfId="1" priority="269">
      <formula>$J7="加工件"</formula>
    </cfRule>
    <cfRule type="expression" dxfId="2" priority="268">
      <formula>$J7="钣金件"</formula>
    </cfRule>
    <cfRule type="expression" dxfId="3" priority="267">
      <formula>$J7="标准件"</formula>
    </cfRule>
    <cfRule type="expression" dxfId="4" priority="266">
      <formula>$J7="消耗品"</formula>
    </cfRule>
  </conditionalFormatting>
  <conditionalFormatting sqref="D10:D11">
    <cfRule type="duplicateValues" dxfId="0" priority="203"/>
    <cfRule type="expression" dxfId="1" priority="147">
      <formula>$J10="加工件"</formula>
    </cfRule>
    <cfRule type="expression" dxfId="2" priority="146">
      <formula>$J10="钣金件"</formula>
    </cfRule>
    <cfRule type="expression" dxfId="3" priority="145">
      <formula>$J10="标准件"</formula>
    </cfRule>
    <cfRule type="expression" dxfId="4" priority="144">
      <formula>$J10="消耗品"</formula>
    </cfRule>
  </conditionalFormatting>
  <conditionalFormatting sqref="D12:D16">
    <cfRule type="duplicateValues" dxfId="0" priority="142"/>
  </conditionalFormatting>
  <conditionalFormatting sqref="D14:D15">
    <cfRule type="expression" dxfId="1" priority="74">
      <formula>$J14="加工件"</formula>
    </cfRule>
    <cfRule type="expression" dxfId="2" priority="73">
      <formula>$J14="钣金件"</formula>
    </cfRule>
    <cfRule type="expression" dxfId="3" priority="72">
      <formula>$J14="标准件"</formula>
    </cfRule>
    <cfRule type="expression" dxfId="4" priority="71">
      <formula>$J14="消耗品"</formula>
    </cfRule>
  </conditionalFormatting>
  <conditionalFormatting sqref="D17:D18">
    <cfRule type="duplicateValues" dxfId="0" priority="69"/>
  </conditionalFormatting>
  <conditionalFormatting sqref="F5:F6">
    <cfRule type="expression" dxfId="6" priority="385">
      <formula>#REF!="Customer"</formula>
    </cfRule>
    <cfRule type="expression" dxfId="7" priority="384">
      <formula>#REF!="Fab"</formula>
    </cfRule>
    <cfRule type="expression" dxfId="8" priority="383">
      <formula>#REF!="Std"</formula>
    </cfRule>
    <cfRule type="expression" dxfId="9" priority="382">
      <formula>#REF!="Assy"</formula>
    </cfRule>
    <cfRule type="expression" dxfId="10" priority="381">
      <formula>#REF!="Material"</formula>
    </cfRule>
    <cfRule type="expression" dxfId="6" priority="380">
      <formula>#REF!="Customer"</formula>
    </cfRule>
    <cfRule type="expression" dxfId="7" priority="379">
      <formula>#REF!="Fab"</formula>
    </cfRule>
    <cfRule type="expression" dxfId="8" priority="378">
      <formula>#REF!="Std"</formula>
    </cfRule>
    <cfRule type="expression" dxfId="9" priority="377">
      <formula>#REF!="Assy"</formula>
    </cfRule>
    <cfRule type="expression" dxfId="10" priority="376">
      <formula>#REF!="Material"</formula>
    </cfRule>
    <cfRule type="expression" dxfId="11" priority="375">
      <formula>#REF!="S/M"</formula>
    </cfRule>
    <cfRule type="expression" dxfId="6" priority="374">
      <formula>#REF!="Customer"</formula>
    </cfRule>
    <cfRule type="expression" dxfId="7" priority="373">
      <formula>#REF!="Fab"</formula>
    </cfRule>
    <cfRule type="expression" dxfId="8" priority="372">
      <formula>#REF!="Std"</formula>
    </cfRule>
    <cfRule type="expression" dxfId="9" priority="371">
      <formula>#REF!="Assy"</formula>
    </cfRule>
    <cfRule type="expression" dxfId="6" priority="370">
      <formula>#REF!="Customer"</formula>
    </cfRule>
    <cfRule type="expression" dxfId="7" priority="369">
      <formula>#REF!="Fab"</formula>
    </cfRule>
    <cfRule type="expression" dxfId="8" priority="368">
      <formula>#REF!="Std"</formula>
    </cfRule>
    <cfRule type="expression" dxfId="9" priority="367">
      <formula>#REF!="Assy"</formula>
    </cfRule>
    <cfRule type="expression" dxfId="10" priority="366">
      <formula>#REF!="Material"</formula>
    </cfRule>
    <cfRule type="expression" dxfId="11" priority="365">
      <formula>#REF!="S/M"</formula>
    </cfRule>
    <cfRule type="expression" dxfId="6" priority="364">
      <formula>#REF!="Customer"</formula>
    </cfRule>
    <cfRule type="expression" dxfId="7" priority="363">
      <formula>#REF!="Fab"</formula>
    </cfRule>
    <cfRule type="expression" dxfId="8" priority="362">
      <formula>#REF!="Std"</formula>
    </cfRule>
    <cfRule type="expression" dxfId="9" priority="361">
      <formula>#REF!="Assy"</formula>
    </cfRule>
  </conditionalFormatting>
  <conditionalFormatting sqref="F7:F8">
    <cfRule type="expression" dxfId="6" priority="324">
      <formula>#REF!="Customer"</formula>
    </cfRule>
    <cfRule type="expression" dxfId="7" priority="323">
      <formula>#REF!="Fab"</formula>
    </cfRule>
    <cfRule type="expression" dxfId="8" priority="322">
      <formula>#REF!="Std"</formula>
    </cfRule>
    <cfRule type="expression" dxfId="9" priority="321">
      <formula>#REF!="Assy"</formula>
    </cfRule>
    <cfRule type="expression" dxfId="10" priority="320">
      <formula>#REF!="Material"</formula>
    </cfRule>
    <cfRule type="expression" dxfId="6" priority="319">
      <formula>#REF!="Customer"</formula>
    </cfRule>
    <cfRule type="expression" dxfId="7" priority="318">
      <formula>#REF!="Fab"</formula>
    </cfRule>
    <cfRule type="expression" dxfId="8" priority="317">
      <formula>#REF!="Std"</formula>
    </cfRule>
    <cfRule type="expression" dxfId="9" priority="316">
      <formula>#REF!="Assy"</formula>
    </cfRule>
    <cfRule type="expression" dxfId="10" priority="315">
      <formula>#REF!="Material"</formula>
    </cfRule>
    <cfRule type="expression" dxfId="11" priority="314">
      <formula>#REF!="S/M"</formula>
    </cfRule>
    <cfRule type="expression" dxfId="6" priority="313">
      <formula>#REF!="Customer"</formula>
    </cfRule>
    <cfRule type="expression" dxfId="7" priority="312">
      <formula>#REF!="Fab"</formula>
    </cfRule>
    <cfRule type="expression" dxfId="8" priority="311">
      <formula>#REF!="Std"</formula>
    </cfRule>
    <cfRule type="expression" dxfId="9" priority="310">
      <formula>#REF!="Assy"</formula>
    </cfRule>
    <cfRule type="expression" dxfId="6" priority="309">
      <formula>#REF!="Customer"</formula>
    </cfRule>
    <cfRule type="expression" dxfId="7" priority="308">
      <formula>#REF!="Fab"</formula>
    </cfRule>
    <cfRule type="expression" dxfId="8" priority="307">
      <formula>#REF!="Std"</formula>
    </cfRule>
    <cfRule type="expression" dxfId="9" priority="306">
      <formula>#REF!="Assy"</formula>
    </cfRule>
    <cfRule type="expression" dxfId="10" priority="305">
      <formula>#REF!="Material"</formula>
    </cfRule>
    <cfRule type="expression" dxfId="11" priority="304">
      <formula>#REF!="S/M"</formula>
    </cfRule>
    <cfRule type="expression" dxfId="6" priority="303">
      <formula>#REF!="Customer"</formula>
    </cfRule>
    <cfRule type="expression" dxfId="7" priority="302">
      <formula>#REF!="Fab"</formula>
    </cfRule>
    <cfRule type="expression" dxfId="8" priority="301">
      <formula>#REF!="Std"</formula>
    </cfRule>
    <cfRule type="expression" dxfId="9" priority="300">
      <formula>#REF!="Assy"</formula>
    </cfRule>
  </conditionalFormatting>
  <conditionalFormatting sqref="F10:F11">
    <cfRule type="expression" dxfId="6" priority="202">
      <formula>#REF!="Customer"</formula>
    </cfRule>
    <cfRule type="expression" dxfId="7" priority="201">
      <formula>#REF!="Fab"</formula>
    </cfRule>
    <cfRule type="expression" dxfId="8" priority="200">
      <formula>#REF!="Std"</formula>
    </cfRule>
    <cfRule type="expression" dxfId="9" priority="199">
      <formula>#REF!="Assy"</formula>
    </cfRule>
    <cfRule type="expression" dxfId="10" priority="198">
      <formula>#REF!="Material"</formula>
    </cfRule>
    <cfRule type="expression" dxfId="6" priority="197">
      <formula>#REF!="Customer"</formula>
    </cfRule>
    <cfRule type="expression" dxfId="7" priority="196">
      <formula>#REF!="Fab"</formula>
    </cfRule>
    <cfRule type="expression" dxfId="8" priority="195">
      <formula>#REF!="Std"</formula>
    </cfRule>
    <cfRule type="expression" dxfId="9" priority="194">
      <formula>#REF!="Assy"</formula>
    </cfRule>
    <cfRule type="expression" dxfId="10" priority="193">
      <formula>#REF!="Material"</formula>
    </cfRule>
    <cfRule type="expression" dxfId="11" priority="192">
      <formula>#REF!="S/M"</formula>
    </cfRule>
    <cfRule type="expression" dxfId="6" priority="191">
      <formula>#REF!="Customer"</formula>
    </cfRule>
    <cfRule type="expression" dxfId="7" priority="190">
      <formula>#REF!="Fab"</formula>
    </cfRule>
    <cfRule type="expression" dxfId="8" priority="189">
      <formula>#REF!="Std"</formula>
    </cfRule>
    <cfRule type="expression" dxfId="9" priority="188">
      <formula>#REF!="Assy"</formula>
    </cfRule>
    <cfRule type="expression" dxfId="6" priority="187">
      <formula>#REF!="Customer"</formula>
    </cfRule>
    <cfRule type="expression" dxfId="7" priority="186">
      <formula>#REF!="Fab"</formula>
    </cfRule>
    <cfRule type="expression" dxfId="8" priority="185">
      <formula>#REF!="Std"</formula>
    </cfRule>
    <cfRule type="expression" dxfId="9" priority="184">
      <formula>#REF!="Assy"</formula>
    </cfRule>
    <cfRule type="expression" dxfId="10" priority="183">
      <formula>#REF!="Material"</formula>
    </cfRule>
    <cfRule type="expression" dxfId="11" priority="182">
      <formula>#REF!="S/M"</formula>
    </cfRule>
    <cfRule type="expression" dxfId="6" priority="181">
      <formula>#REF!="Customer"</formula>
    </cfRule>
    <cfRule type="expression" dxfId="7" priority="180">
      <formula>#REF!="Fab"</formula>
    </cfRule>
    <cfRule type="expression" dxfId="8" priority="179">
      <formula>#REF!="Std"</formula>
    </cfRule>
    <cfRule type="expression" dxfId="9" priority="178">
      <formula>#REF!="Assy"</formula>
    </cfRule>
  </conditionalFormatting>
  <conditionalFormatting sqref="F12:F16">
    <cfRule type="expression" dxfId="9" priority="117">
      <formula>#REF!="Assy"</formula>
    </cfRule>
    <cfRule type="expression" dxfId="8" priority="118">
      <formula>#REF!="Std"</formula>
    </cfRule>
    <cfRule type="expression" dxfId="7" priority="119">
      <formula>#REF!="Fab"</formula>
    </cfRule>
    <cfRule type="expression" dxfId="6" priority="120">
      <formula>#REF!="Customer"</formula>
    </cfRule>
    <cfRule type="expression" dxfId="11" priority="121">
      <formula>#REF!="S/M"</formula>
    </cfRule>
    <cfRule type="expression" dxfId="10" priority="122">
      <formula>#REF!="Material"</formula>
    </cfRule>
    <cfRule type="expression" dxfId="9" priority="123">
      <formula>#REF!="Assy"</formula>
    </cfRule>
    <cfRule type="expression" dxfId="8" priority="124">
      <formula>#REF!="Std"</formula>
    </cfRule>
    <cfRule type="expression" dxfId="7" priority="125">
      <formula>#REF!="Fab"</formula>
    </cfRule>
    <cfRule type="expression" dxfId="6" priority="126">
      <formula>#REF!="Customer"</formula>
    </cfRule>
    <cfRule type="expression" dxfId="9" priority="127">
      <formula>#REF!="Assy"</formula>
    </cfRule>
    <cfRule type="expression" dxfId="8" priority="128">
      <formula>#REF!="Std"</formula>
    </cfRule>
    <cfRule type="expression" dxfId="7" priority="129">
      <formula>#REF!="Fab"</formula>
    </cfRule>
    <cfRule type="expression" dxfId="6" priority="130">
      <formula>#REF!="Customer"</formula>
    </cfRule>
    <cfRule type="expression" dxfId="11" priority="131">
      <formula>#REF!="S/M"</formula>
    </cfRule>
    <cfRule type="expression" dxfId="10" priority="132">
      <formula>#REF!="Material"</formula>
    </cfRule>
    <cfRule type="expression" dxfId="9" priority="133">
      <formula>#REF!="Assy"</formula>
    </cfRule>
    <cfRule type="expression" dxfId="8" priority="134">
      <formula>#REF!="Std"</formula>
    </cfRule>
    <cfRule type="expression" dxfId="7" priority="135">
      <formula>#REF!="Fab"</formula>
    </cfRule>
    <cfRule type="expression" dxfId="6" priority="136">
      <formula>#REF!="Customer"</formula>
    </cfRule>
    <cfRule type="expression" dxfId="10" priority="137">
      <formula>#REF!="Material"</formula>
    </cfRule>
    <cfRule type="expression" dxfId="9" priority="138">
      <formula>#REF!="Assy"</formula>
    </cfRule>
    <cfRule type="expression" dxfId="8" priority="139">
      <formula>#REF!="Std"</formula>
    </cfRule>
    <cfRule type="expression" dxfId="7" priority="140">
      <formula>#REF!="Fab"</formula>
    </cfRule>
    <cfRule type="expression" dxfId="6" priority="141">
      <formula>#REF!="Customer"</formula>
    </cfRule>
  </conditionalFormatting>
  <conditionalFormatting sqref="F17:F18">
    <cfRule type="expression" dxfId="9" priority="44">
      <formula>#REF!="Assy"</formula>
    </cfRule>
    <cfRule type="expression" dxfId="8" priority="45">
      <formula>#REF!="Std"</formula>
    </cfRule>
    <cfRule type="expression" dxfId="7" priority="46">
      <formula>#REF!="Fab"</formula>
    </cfRule>
    <cfRule type="expression" dxfId="6" priority="47">
      <formula>#REF!="Customer"</formula>
    </cfRule>
    <cfRule type="expression" dxfId="11" priority="48">
      <formula>#REF!="S/M"</formula>
    </cfRule>
    <cfRule type="expression" dxfId="10" priority="49">
      <formula>#REF!="Material"</formula>
    </cfRule>
    <cfRule type="expression" dxfId="9" priority="50">
      <formula>#REF!="Assy"</formula>
    </cfRule>
    <cfRule type="expression" dxfId="8" priority="51">
      <formula>#REF!="Std"</formula>
    </cfRule>
    <cfRule type="expression" dxfId="7" priority="52">
      <formula>#REF!="Fab"</formula>
    </cfRule>
    <cfRule type="expression" dxfId="6" priority="53">
      <formula>#REF!="Customer"</formula>
    </cfRule>
    <cfRule type="expression" dxfId="9" priority="54">
      <formula>#REF!="Assy"</formula>
    </cfRule>
    <cfRule type="expression" dxfId="8" priority="55">
      <formula>#REF!="Std"</formula>
    </cfRule>
    <cfRule type="expression" dxfId="7" priority="56">
      <formula>#REF!="Fab"</formula>
    </cfRule>
    <cfRule type="expression" dxfId="6" priority="57">
      <formula>#REF!="Customer"</formula>
    </cfRule>
    <cfRule type="expression" dxfId="11" priority="58">
      <formula>#REF!="S/M"</formula>
    </cfRule>
    <cfRule type="expression" dxfId="10" priority="59">
      <formula>#REF!="Material"</formula>
    </cfRule>
    <cfRule type="expression" dxfId="9" priority="60">
      <formula>#REF!="Assy"</formula>
    </cfRule>
    <cfRule type="expression" dxfId="8" priority="61">
      <formula>#REF!="Std"</formula>
    </cfRule>
    <cfRule type="expression" dxfId="7" priority="62">
      <formula>#REF!="Fab"</formula>
    </cfRule>
    <cfRule type="expression" dxfId="6" priority="63">
      <formula>#REF!="Customer"</formula>
    </cfRule>
    <cfRule type="expression" dxfId="10" priority="64">
      <formula>#REF!="Material"</formula>
    </cfRule>
    <cfRule type="expression" dxfId="9" priority="65">
      <formula>#REF!="Assy"</formula>
    </cfRule>
    <cfRule type="expression" dxfId="8" priority="66">
      <formula>#REF!="Std"</formula>
    </cfRule>
    <cfRule type="expression" dxfId="7" priority="67">
      <formula>#REF!="Fab"</formula>
    </cfRule>
    <cfRule type="expression" dxfId="6" priority="68">
      <formula>#REF!="Customer"</formula>
    </cfRule>
  </conditionalFormatting>
  <conditionalFormatting sqref="D5:F6">
    <cfRule type="cellIs" dxfId="5" priority="326" operator="equal">
      <formula>800.1</formula>
    </cfRule>
  </conditionalFormatting>
  <conditionalFormatting sqref="E5:F6">
    <cfRule type="expression" dxfId="6" priority="360">
      <formula>#REF!="Customer"</formula>
    </cfRule>
    <cfRule type="expression" dxfId="7" priority="359">
      <formula>#REF!="Fab"</formula>
    </cfRule>
    <cfRule type="expression" dxfId="8" priority="358">
      <formula>#REF!="Std"</formula>
    </cfRule>
    <cfRule type="expression" dxfId="9" priority="357">
      <formula>#REF!="Assy"</formula>
    </cfRule>
    <cfRule type="expression" dxfId="10" priority="356">
      <formula>#REF!="Material"</formula>
    </cfRule>
    <cfRule type="expression" dxfId="6" priority="355">
      <formula>#REF!="Customer"</formula>
    </cfRule>
    <cfRule type="expression" dxfId="7" priority="354">
      <formula>#REF!="Fab"</formula>
    </cfRule>
    <cfRule type="expression" dxfId="8" priority="353">
      <formula>#REF!="Std"</formula>
    </cfRule>
    <cfRule type="expression" dxfId="9" priority="352">
      <formula>#REF!="Assy"</formula>
    </cfRule>
    <cfRule type="expression" dxfId="10" priority="351">
      <formula>#REF!="Material"</formula>
    </cfRule>
    <cfRule type="expression" dxfId="11" priority="350">
      <formula>#REF!="S/M"</formula>
    </cfRule>
    <cfRule type="expression" dxfId="6" priority="349">
      <formula>#REF!="Customer"</formula>
    </cfRule>
    <cfRule type="expression" dxfId="7" priority="348">
      <formula>#REF!="Fab"</formula>
    </cfRule>
    <cfRule type="expression" dxfId="8" priority="347">
      <formula>#REF!="Std"</formula>
    </cfRule>
    <cfRule type="expression" dxfId="9" priority="346">
      <formula>#REF!="Assy"</formula>
    </cfRule>
    <cfRule type="expression" dxfId="6" priority="345">
      <formula>#REF!="Customer"</formula>
    </cfRule>
    <cfRule type="expression" dxfId="7" priority="344">
      <formula>#REF!="Fab"</formula>
    </cfRule>
    <cfRule type="expression" dxfId="8" priority="343">
      <formula>#REF!="Std"</formula>
    </cfRule>
    <cfRule type="expression" dxfId="9" priority="342">
      <formula>#REF!="Assy"</formula>
    </cfRule>
    <cfRule type="expression" dxfId="10" priority="341">
      <formula>#REF!="Material"</formula>
    </cfRule>
    <cfRule type="expression" dxfId="11" priority="340">
      <formula>#REF!="S/M"</formula>
    </cfRule>
    <cfRule type="expression" dxfId="6" priority="339">
      <formula>#REF!="Customer"</formula>
    </cfRule>
    <cfRule type="expression" dxfId="7" priority="338">
      <formula>#REF!="Fab"</formula>
    </cfRule>
    <cfRule type="expression" dxfId="8" priority="337">
      <formula>#REF!="Std"</formula>
    </cfRule>
    <cfRule type="expression" dxfId="9" priority="336">
      <formula>#REF!="Assy"</formula>
    </cfRule>
    <cfRule type="expression" dxfId="6" priority="335">
      <formula>#REF!="Customer"</formula>
    </cfRule>
    <cfRule type="expression" dxfId="7" priority="334">
      <formula>#REF!="Fab"</formula>
    </cfRule>
    <cfRule type="expression" dxfId="8" priority="333">
      <formula>#REF!="Std"</formula>
    </cfRule>
    <cfRule type="expression" dxfId="9" priority="332">
      <formula>#REF!="Assy"</formula>
    </cfRule>
    <cfRule type="expression" dxfId="10" priority="331">
      <formula>#REF!="Material"</formula>
    </cfRule>
  </conditionalFormatting>
  <conditionalFormatting sqref="D7:F8">
    <cfRule type="cellIs" dxfId="5" priority="265" operator="equal">
      <formula>800.1</formula>
    </cfRule>
  </conditionalFormatting>
  <conditionalFormatting sqref="E7:F8">
    <cfRule type="expression" dxfId="6" priority="299">
      <formula>#REF!="Customer"</formula>
    </cfRule>
    <cfRule type="expression" dxfId="7" priority="298">
      <formula>#REF!="Fab"</formula>
    </cfRule>
    <cfRule type="expression" dxfId="8" priority="297">
      <formula>#REF!="Std"</formula>
    </cfRule>
    <cfRule type="expression" dxfId="9" priority="296">
      <formula>#REF!="Assy"</formula>
    </cfRule>
    <cfRule type="expression" dxfId="10" priority="295">
      <formula>#REF!="Material"</formula>
    </cfRule>
    <cfRule type="expression" dxfId="6" priority="294">
      <formula>#REF!="Customer"</formula>
    </cfRule>
    <cfRule type="expression" dxfId="7" priority="293">
      <formula>#REF!="Fab"</formula>
    </cfRule>
    <cfRule type="expression" dxfId="8" priority="292">
      <formula>#REF!="Std"</formula>
    </cfRule>
    <cfRule type="expression" dxfId="9" priority="291">
      <formula>#REF!="Assy"</formula>
    </cfRule>
    <cfRule type="expression" dxfId="10" priority="290">
      <formula>#REF!="Material"</formula>
    </cfRule>
    <cfRule type="expression" dxfId="11" priority="289">
      <formula>#REF!="S/M"</formula>
    </cfRule>
    <cfRule type="expression" dxfId="6" priority="288">
      <formula>#REF!="Customer"</formula>
    </cfRule>
    <cfRule type="expression" dxfId="7" priority="287">
      <formula>#REF!="Fab"</formula>
    </cfRule>
    <cfRule type="expression" dxfId="8" priority="286">
      <formula>#REF!="Std"</formula>
    </cfRule>
    <cfRule type="expression" dxfId="9" priority="285">
      <formula>#REF!="Assy"</formula>
    </cfRule>
    <cfRule type="expression" dxfId="6" priority="284">
      <formula>#REF!="Customer"</formula>
    </cfRule>
    <cfRule type="expression" dxfId="7" priority="283">
      <formula>#REF!="Fab"</formula>
    </cfRule>
    <cfRule type="expression" dxfId="8" priority="282">
      <formula>#REF!="Std"</formula>
    </cfRule>
    <cfRule type="expression" dxfId="9" priority="281">
      <formula>#REF!="Assy"</formula>
    </cfRule>
    <cfRule type="expression" dxfId="10" priority="280">
      <formula>#REF!="Material"</formula>
    </cfRule>
    <cfRule type="expression" dxfId="11" priority="279">
      <formula>#REF!="S/M"</formula>
    </cfRule>
    <cfRule type="expression" dxfId="6" priority="278">
      <formula>#REF!="Customer"</formula>
    </cfRule>
    <cfRule type="expression" dxfId="7" priority="277">
      <formula>#REF!="Fab"</formula>
    </cfRule>
    <cfRule type="expression" dxfId="8" priority="276">
      <formula>#REF!="Std"</formula>
    </cfRule>
    <cfRule type="expression" dxfId="9" priority="275">
      <formula>#REF!="Assy"</formula>
    </cfRule>
    <cfRule type="expression" dxfId="6" priority="274">
      <formula>#REF!="Customer"</formula>
    </cfRule>
    <cfRule type="expression" dxfId="7" priority="273">
      <formula>#REF!="Fab"</formula>
    </cfRule>
    <cfRule type="expression" dxfId="8" priority="272">
      <formula>#REF!="Std"</formula>
    </cfRule>
    <cfRule type="expression" dxfId="9" priority="271">
      <formula>#REF!="Assy"</formula>
    </cfRule>
    <cfRule type="expression" dxfId="10" priority="270">
      <formula>#REF!="Material"</formula>
    </cfRule>
  </conditionalFormatting>
  <conditionalFormatting sqref="D10:F11">
    <cfRule type="cellIs" dxfId="5" priority="143" operator="equal">
      <formula>800.1</formula>
    </cfRule>
  </conditionalFormatting>
  <conditionalFormatting sqref="E10:F11">
    <cfRule type="expression" dxfId="6" priority="177">
      <formula>#REF!="Customer"</formula>
    </cfRule>
    <cfRule type="expression" dxfId="7" priority="176">
      <formula>#REF!="Fab"</formula>
    </cfRule>
    <cfRule type="expression" dxfId="8" priority="175">
      <formula>#REF!="Std"</formula>
    </cfRule>
    <cfRule type="expression" dxfId="9" priority="174">
      <formula>#REF!="Assy"</formula>
    </cfRule>
    <cfRule type="expression" dxfId="10" priority="173">
      <formula>#REF!="Material"</formula>
    </cfRule>
    <cfRule type="expression" dxfId="6" priority="172">
      <formula>#REF!="Customer"</formula>
    </cfRule>
    <cfRule type="expression" dxfId="7" priority="171">
      <formula>#REF!="Fab"</formula>
    </cfRule>
    <cfRule type="expression" dxfId="8" priority="170">
      <formula>#REF!="Std"</formula>
    </cfRule>
    <cfRule type="expression" dxfId="9" priority="169">
      <formula>#REF!="Assy"</formula>
    </cfRule>
    <cfRule type="expression" dxfId="10" priority="168">
      <formula>#REF!="Material"</formula>
    </cfRule>
    <cfRule type="expression" dxfId="11" priority="167">
      <formula>#REF!="S/M"</formula>
    </cfRule>
    <cfRule type="expression" dxfId="6" priority="166">
      <formula>#REF!="Customer"</formula>
    </cfRule>
    <cfRule type="expression" dxfId="7" priority="165">
      <formula>#REF!="Fab"</formula>
    </cfRule>
    <cfRule type="expression" dxfId="8" priority="164">
      <formula>#REF!="Std"</formula>
    </cfRule>
    <cfRule type="expression" dxfId="9" priority="163">
      <formula>#REF!="Assy"</formula>
    </cfRule>
    <cfRule type="expression" dxfId="6" priority="162">
      <formula>#REF!="Customer"</formula>
    </cfRule>
    <cfRule type="expression" dxfId="7" priority="161">
      <formula>#REF!="Fab"</formula>
    </cfRule>
    <cfRule type="expression" dxfId="8" priority="160">
      <formula>#REF!="Std"</formula>
    </cfRule>
    <cfRule type="expression" dxfId="9" priority="159">
      <formula>#REF!="Assy"</formula>
    </cfRule>
    <cfRule type="expression" dxfId="10" priority="158">
      <formula>#REF!="Material"</formula>
    </cfRule>
    <cfRule type="expression" dxfId="11" priority="157">
      <formula>#REF!="S/M"</formula>
    </cfRule>
    <cfRule type="expression" dxfId="6" priority="156">
      <formula>#REF!="Customer"</formula>
    </cfRule>
    <cfRule type="expression" dxfId="7" priority="155">
      <formula>#REF!="Fab"</formula>
    </cfRule>
    <cfRule type="expression" dxfId="8" priority="154">
      <formula>#REF!="Std"</formula>
    </cfRule>
    <cfRule type="expression" dxfId="9" priority="153">
      <formula>#REF!="Assy"</formula>
    </cfRule>
    <cfRule type="expression" dxfId="6" priority="152">
      <formula>#REF!="Customer"</formula>
    </cfRule>
    <cfRule type="expression" dxfId="7" priority="151">
      <formula>#REF!="Fab"</formula>
    </cfRule>
    <cfRule type="expression" dxfId="8" priority="150">
      <formula>#REF!="Std"</formula>
    </cfRule>
    <cfRule type="expression" dxfId="9" priority="149">
      <formula>#REF!="Assy"</formula>
    </cfRule>
    <cfRule type="expression" dxfId="10" priority="148">
      <formula>#REF!="Material"</formula>
    </cfRule>
  </conditionalFormatting>
  <conditionalFormatting sqref="D12:F16">
    <cfRule type="cellIs" dxfId="5" priority="70" operator="equal">
      <formula>800.1</formula>
    </cfRule>
  </conditionalFormatting>
  <conditionalFormatting sqref="E12:F16">
    <cfRule type="expression" dxfId="10" priority="87">
      <formula>#REF!="Material"</formula>
    </cfRule>
    <cfRule type="expression" dxfId="9" priority="88">
      <formula>#REF!="Assy"</formula>
    </cfRule>
    <cfRule type="expression" dxfId="8" priority="89">
      <formula>#REF!="Std"</formula>
    </cfRule>
    <cfRule type="expression" dxfId="7" priority="90">
      <formula>#REF!="Fab"</formula>
    </cfRule>
    <cfRule type="expression" dxfId="6" priority="91">
      <formula>#REF!="Customer"</formula>
    </cfRule>
    <cfRule type="expression" dxfId="9" priority="92">
      <formula>#REF!="Assy"</formula>
    </cfRule>
    <cfRule type="expression" dxfId="8" priority="93">
      <formula>#REF!="Std"</formula>
    </cfRule>
    <cfRule type="expression" dxfId="7" priority="94">
      <formula>#REF!="Fab"</formula>
    </cfRule>
    <cfRule type="expression" dxfId="6" priority="95">
      <formula>#REF!="Customer"</formula>
    </cfRule>
    <cfRule type="expression" dxfId="11" priority="96">
      <formula>#REF!="S/M"</formula>
    </cfRule>
    <cfRule type="expression" dxfId="10" priority="97">
      <formula>#REF!="Material"</formula>
    </cfRule>
    <cfRule type="expression" dxfId="9" priority="98">
      <formula>#REF!="Assy"</formula>
    </cfRule>
    <cfRule type="expression" dxfId="8" priority="99">
      <formula>#REF!="Std"</formula>
    </cfRule>
    <cfRule type="expression" dxfId="7" priority="100">
      <formula>#REF!="Fab"</formula>
    </cfRule>
    <cfRule type="expression" dxfId="6" priority="101">
      <formula>#REF!="Customer"</formula>
    </cfRule>
    <cfRule type="expression" dxfId="9" priority="102">
      <formula>#REF!="Assy"</formula>
    </cfRule>
    <cfRule type="expression" dxfId="8" priority="103">
      <formula>#REF!="Std"</formula>
    </cfRule>
    <cfRule type="expression" dxfId="7" priority="104">
      <formula>#REF!="Fab"</formula>
    </cfRule>
    <cfRule type="expression" dxfId="6" priority="105">
      <formula>#REF!="Customer"</formula>
    </cfRule>
    <cfRule type="expression" dxfId="11" priority="106">
      <formula>#REF!="S/M"</formula>
    </cfRule>
    <cfRule type="expression" dxfId="10" priority="107">
      <formula>#REF!="Material"</formula>
    </cfRule>
    <cfRule type="expression" dxfId="9" priority="108">
      <formula>#REF!="Assy"</formula>
    </cfRule>
    <cfRule type="expression" dxfId="8" priority="109">
      <formula>#REF!="Std"</formula>
    </cfRule>
    <cfRule type="expression" dxfId="7" priority="110">
      <formula>#REF!="Fab"</formula>
    </cfRule>
    <cfRule type="expression" dxfId="6" priority="111">
      <formula>#REF!="Customer"</formula>
    </cfRule>
    <cfRule type="expression" dxfId="10" priority="112">
      <formula>#REF!="Material"</formula>
    </cfRule>
    <cfRule type="expression" dxfId="9" priority="113">
      <formula>#REF!="Assy"</formula>
    </cfRule>
    <cfRule type="expression" dxfId="8" priority="114">
      <formula>#REF!="Std"</formula>
    </cfRule>
    <cfRule type="expression" dxfId="7" priority="115">
      <formula>#REF!="Fab"</formula>
    </cfRule>
    <cfRule type="expression" dxfId="6" priority="116">
      <formula>#REF!="Customer"</formula>
    </cfRule>
  </conditionalFormatting>
  <conditionalFormatting sqref="D17:F18">
    <cfRule type="cellIs" dxfId="5" priority="1" operator="equal">
      <formula>800.1</formula>
    </cfRule>
  </conditionalFormatting>
  <conditionalFormatting sqref="E17:F18">
    <cfRule type="expression" dxfId="10" priority="14">
      <formula>#REF!="Material"</formula>
    </cfRule>
    <cfRule type="expression" dxfId="9" priority="15">
      <formula>#REF!="Assy"</formula>
    </cfRule>
    <cfRule type="expression" dxfId="8" priority="16">
      <formula>#REF!="Std"</formula>
    </cfRule>
    <cfRule type="expression" dxfId="7" priority="17">
      <formula>#REF!="Fab"</formula>
    </cfRule>
    <cfRule type="expression" dxfId="6" priority="18">
      <formula>#REF!="Customer"</formula>
    </cfRule>
    <cfRule type="expression" dxfId="9" priority="19">
      <formula>#REF!="Assy"</formula>
    </cfRule>
    <cfRule type="expression" dxfId="8" priority="20">
      <formula>#REF!="Std"</formula>
    </cfRule>
    <cfRule type="expression" dxfId="7" priority="21">
      <formula>#REF!="Fab"</formula>
    </cfRule>
    <cfRule type="expression" dxfId="6" priority="22">
      <formula>#REF!="Customer"</formula>
    </cfRule>
    <cfRule type="expression" dxfId="11" priority="23">
      <formula>#REF!="S/M"</formula>
    </cfRule>
    <cfRule type="expression" dxfId="10" priority="24">
      <formula>#REF!="Material"</formula>
    </cfRule>
    <cfRule type="expression" dxfId="9" priority="25">
      <formula>#REF!="Assy"</formula>
    </cfRule>
    <cfRule type="expression" dxfId="8" priority="26">
      <formula>#REF!="Std"</formula>
    </cfRule>
    <cfRule type="expression" dxfId="7" priority="27">
      <formula>#REF!="Fab"</formula>
    </cfRule>
    <cfRule type="expression" dxfId="6" priority="28">
      <formula>#REF!="Customer"</formula>
    </cfRule>
    <cfRule type="expression" dxfId="9" priority="29">
      <formula>#REF!="Assy"</formula>
    </cfRule>
    <cfRule type="expression" dxfId="8" priority="30">
      <formula>#REF!="Std"</formula>
    </cfRule>
    <cfRule type="expression" dxfId="7" priority="31">
      <formula>#REF!="Fab"</formula>
    </cfRule>
    <cfRule type="expression" dxfId="6" priority="32">
      <formula>#REF!="Customer"</formula>
    </cfRule>
    <cfRule type="expression" dxfId="11" priority="33">
      <formula>#REF!="S/M"</formula>
    </cfRule>
    <cfRule type="expression" dxfId="10" priority="34">
      <formula>#REF!="Material"</formula>
    </cfRule>
    <cfRule type="expression" dxfId="9" priority="35">
      <formula>#REF!="Assy"</formula>
    </cfRule>
    <cfRule type="expression" dxfId="8" priority="36">
      <formula>#REF!="Std"</formula>
    </cfRule>
    <cfRule type="expression" dxfId="7" priority="37">
      <formula>#REF!="Fab"</formula>
    </cfRule>
    <cfRule type="expression" dxfId="6" priority="38">
      <formula>#REF!="Customer"</formula>
    </cfRule>
    <cfRule type="expression" dxfId="10" priority="39">
      <formula>#REF!="Material"</formula>
    </cfRule>
    <cfRule type="expression" dxfId="9" priority="40">
      <formula>#REF!="Assy"</formula>
    </cfRule>
    <cfRule type="expression" dxfId="8" priority="41">
      <formula>#REF!="Std"</formula>
    </cfRule>
    <cfRule type="expression" dxfId="7" priority="42">
      <formula>#REF!="Fab"</formula>
    </cfRule>
    <cfRule type="expression" dxfId="6" priority="43">
      <formula>#REF!="Customer"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2023-11-13T15:50:31Z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61A85B6358354C4B842E55961508447E_13</vt:lpwstr>
  </property>
  <property fmtid="{D5CDD505-2E9C-101B-9397-08002B2CF9AE}" pid="3" name="KSOProductBuildVer">
    <vt:lpwstr>2052-12.1.0.15933</vt:lpwstr>
  </property>
</Properties>
</file>