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<sst xmlns="http://schemas.openxmlformats.org/spreadsheetml/2006/main" count="47" uniqueCount="43">
  <si>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</si>
  <si>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</si>
  <si>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</si>
  <si>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</si>
  <si>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</si>
  <si>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</si>
  <si>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2023年 11月 28日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</si>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</sst>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I10" sqref="I10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11</v>
      </c>
      <c r="B6" s="19">
        <v>28</v>
      </c>
      <c r="C6" s="19" t="s">
        <v>28</v>
      </c>
      <c r="D6" s="19" t="s">
        <v>29</v>
      </c>
      <c r="E6" s="20">
        <v>1</v>
      </c>
      <c r="F6" s="21">
        <v>460</v>
      </c>
      <c r="G6" s="22"/>
      <c r="H6" s="23">
        <v>18</v>
      </c>
      <c r="I6" s="23">
        <v>80</v>
      </c>
      <c r="J6" s="23">
        <f t="shared" ref="J6:J13" si="0">H6*I6</f>
        <v>1440</v>
      </c>
      <c r="K6" s="56" t="s">
        <v>30</v>
      </c>
      <c r="L6" s="57">
        <v>2</v>
      </c>
      <c r="M6" s="58">
        <v>300</v>
      </c>
      <c r="N6" s="51"/>
      <c r="O6" s="42"/>
    </row>
    <row r="7" ht="15" spans="1:15">
      <c r="A7" s="19">
        <v>12</v>
      </c>
      <c r="B7" s="19">
        <v>16</v>
      </c>
      <c r="C7" s="24" t="s">
        <v>29</v>
      </c>
      <c r="D7" s="24" t="s">
        <v>28</v>
      </c>
      <c r="E7" s="24">
        <v>1</v>
      </c>
      <c r="F7" s="25">
        <v>600</v>
      </c>
      <c r="G7" s="26"/>
      <c r="H7" s="23"/>
      <c r="I7" s="23"/>
      <c r="J7" s="23">
        <f t="shared" si="0"/>
        <v>0</v>
      </c>
      <c r="K7" s="56" t="s">
        <v>31</v>
      </c>
      <c r="L7" s="57">
        <v>2</v>
      </c>
      <c r="M7" s="58">
        <v>100</v>
      </c>
      <c r="N7" s="51"/>
      <c r="O7" s="42"/>
    </row>
    <row r="8" ht="15" spans="1:15">
      <c r="A8" s="19"/>
      <c r="B8" s="19"/>
      <c r="C8" s="24"/>
      <c r="D8" s="24"/>
      <c r="E8" s="24"/>
      <c r="F8" s="25"/>
      <c r="G8" s="26"/>
      <c r="H8" s="27"/>
      <c r="I8" s="23"/>
      <c r="J8" s="23">
        <f t="shared" si="0"/>
        <v>0</v>
      </c>
      <c r="K8" s="56" t="s">
        <v>32</v>
      </c>
      <c r="L8" s="57">
        <v>2</v>
      </c>
      <c r="M8" s="58">
        <v>20</v>
      </c>
      <c r="N8" s="51"/>
      <c r="O8" s="42"/>
    </row>
    <row r="9" ht="15" spans="1:15">
      <c r="A9" s="19"/>
      <c r="B9" s="24"/>
      <c r="C9" s="24"/>
      <c r="D9" s="24"/>
      <c r="E9" s="24"/>
      <c r="F9" s="25"/>
      <c r="G9" s="26"/>
      <c r="H9" s="27"/>
      <c r="I9" s="23"/>
      <c r="J9" s="23">
        <f t="shared" si="0"/>
        <v>0</v>
      </c>
      <c r="K9" s="56"/>
      <c r="L9" s="57"/>
      <c r="M9" s="58"/>
      <c r="N9" s="51"/>
      <c r="O9" s="42"/>
    </row>
    <row r="10" ht="15" spans="1:15">
      <c r="A10" s="19"/>
      <c r="B10" s="24"/>
      <c r="C10" s="24"/>
      <c r="D10" s="24"/>
      <c r="E10" s="24"/>
      <c r="F10" s="25"/>
      <c r="G10" s="26"/>
      <c r="H10" s="27"/>
      <c r="I10" s="23"/>
      <c r="J10" s="23">
        <f t="shared" si="0"/>
        <v>0</v>
      </c>
      <c r="K10" s="56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5"/>
      <c r="G11" s="26"/>
      <c r="H11" s="27"/>
      <c r="I11" s="23"/>
      <c r="J11" s="23">
        <f t="shared" si="0"/>
        <v>0</v>
      </c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5"/>
      <c r="G12" s="26"/>
      <c r="H12" s="27"/>
      <c r="I12" s="23"/>
      <c r="J12" s="23">
        <f t="shared" si="0"/>
        <v>0</v>
      </c>
      <c r="K12" s="61" t="s">
        <v>33</v>
      </c>
      <c r="L12" s="59"/>
      <c r="M12" s="31">
        <f>SUM(M6:M11)</f>
        <v>420</v>
      </c>
      <c r="N12" s="51"/>
      <c r="O12" s="42"/>
    </row>
    <row r="13" ht="15" spans="1:15">
      <c r="A13" s="19"/>
      <c r="B13" s="24"/>
      <c r="C13" s="24"/>
      <c r="D13" s="24"/>
      <c r="E13" s="24"/>
      <c r="F13" s="25"/>
      <c r="G13" s="26"/>
      <c r="H13" s="27"/>
      <c r="I13" s="23"/>
      <c r="J13" s="23">
        <f t="shared" si="0"/>
        <v>0</v>
      </c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5"/>
      <c r="G14" s="26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5"/>
      <c r="G15" s="26"/>
      <c r="H15" s="27"/>
      <c r="I15" s="23"/>
      <c r="J15" s="23">
        <f>H15*I15</f>
        <v>0</v>
      </c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1060</v>
      </c>
      <c r="G16" s="32" t="s">
        <v>36</v>
      </c>
      <c r="H16" s="33"/>
      <c r="I16" s="33"/>
      <c r="J16" s="31">
        <f>SUM(J6:J15)</f>
        <v>1440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/>
      <c r="D17" s="36"/>
      <c r="E17" s="35" t="s">
        <v>38</v>
      </c>
      <c r="F17" s="37"/>
      <c r="G17" s="38">
        <f>C17-L18</f>
        <v>-2920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贰仟玖佰贰拾元整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2920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2023-11-30T01:21:40Z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