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<sst xmlns="http://schemas.openxmlformats.org/spreadsheetml/2006/main" count="43" uniqueCount="42">
  <si>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</si>
  <si>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</si>
  <si>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</si>
  <si>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</si>
  <si>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</si>
  <si>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</si>
  <si>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</si>
  <si>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</si>
  <si>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</si>
  <si>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</si>
  <si>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</si>
  <si>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二维码项目</t>
  </si>
  <si>
    <t>2023.11.20</t>
  </si>
  <si>
    <t>CGDD23110059</t>
  </si>
  <si>
    <t>SP002900</t>
  </si>
  <si>
    <t>6000轴承</t>
  </si>
  <si>
    <t>D=26mm H=10mm L=8mm</t>
  </si>
  <si>
    <t>安邦五金旗舰店</t>
  </si>
  <si>
    <t>6000---ZZ铁盖进口质量高速内径（mm）：其他</t>
  </si>
  <si>
    <t>CGDD23110060</t>
  </si>
  <si>
    <t>SP002901</t>
  </si>
  <si>
    <t>3M同步带HTD276 92齿</t>
  </si>
  <si>
    <t>周长=276.00mm</t>
  </si>
  <si>
    <t>Mypu皓乐传动</t>
  </si>
  <si>
    <t>颜色分类：HTD276-3M
宽度：10mm</t>
  </si>
  <si>
    <t>CGDD23110061</t>
  </si>
  <si>
    <t>SP002902</t>
  </si>
  <si>
    <t>联轴器梅花 D25  L34   H8 H10</t>
  </si>
  <si>
    <t>新空间旗舰店</t>
  </si>
  <si>
    <t xml:space="preserve">外径 25 长度 34 孔4-14
</t>
  </si>
  <si>
    <t>下单备注（8MM -10MM ）</t>
  </si>
  <si>
    <t>CGDD23110062</t>
  </si>
  <si>
    <t>SP002896</t>
  </si>
  <si>
    <t>漏电保护开关：16A 2P</t>
  </si>
  <si>
    <t>2P 16A</t>
  </si>
  <si>
    <t>德力西官方旗舰店</t>
  </si>
  <si>
    <t>CGDD23110063</t>
  </si>
  <si>
    <t>SP002897</t>
  </si>
  <si>
    <t>插座面板：10A ，三孔</t>
  </si>
  <si>
    <t>10A三孔</t>
  </si>
  <si>
    <t>西门子电气品牌店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</si>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</sst>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3" fillId="0" borderId="1" xfId="51" applyNumberFormat="1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2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7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E2EFDA"/>
        </patternFill>
      </fill>
    </dxf>
    <dxf>
      <fill>
        <patternFill patternType="solid">
          <bgColor rgb="FFD9E1F2"/>
        </patternFill>
      </fill>
    </dxf>
    <dxf>
      <fill>
        <patternFill patternType="solid">
          <bgColor rgb="FFF8CBAD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2CC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D9D9D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8EA9DB"/>
        </patternFill>
      </fill>
    </dxf>
    <dxf>
      <fill>
        <patternFill patternType="solid">
          <bgColor rgb="FF5252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D11" sqref="D11"/>
    </sheetView>
  </sheetViews>
  <sheetFormatPr defaultColWidth="8.88888888888889" defaultRowHeight="20" customHeight="1" outlineLevelRow="7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7.1111111111111" style="4" customWidth="1"/>
    <col min="5" max="5" width="30.4444444444444" style="5" customWidth="1"/>
    <col min="6" max="6" width="29.8888888888889" style="5" customWidth="1"/>
    <col min="7" max="7" width="20" style="6" customWidth="1"/>
    <col min="8" max="8" width="13.5555555555556" style="4" customWidth="1"/>
    <col min="9" max="9" width="10.2222222222222" style="4" customWidth="1"/>
    <col min="10" max="10" width="17" style="7" customWidth="1"/>
    <col min="11" max="11" width="17" style="1" customWidth="1"/>
    <col min="12" max="12" width="17.3333333333333" style="1" customWidth="1"/>
    <col min="13" max="16384" width="8.88888888888889" style="1"/>
  </cols>
  <sheetData>
    <row r="1" s="1" customFormat="1" ht="38" customHeight="1" spans="1:10">
      <c r="A1" s="8" t="s">
        <v>0</v>
      </c>
      <c r="B1" s="8"/>
      <c r="C1" s="8"/>
      <c r="D1" s="8"/>
      <c r="E1" s="9"/>
      <c r="F1" s="9"/>
      <c r="G1" s="9"/>
      <c r="H1" s="8"/>
      <c r="I1" s="8"/>
      <c r="J1" s="20"/>
    </row>
    <row r="2" s="2" customFormat="1" ht="27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1" t="s">
        <v>10</v>
      </c>
    </row>
    <row r="3" s="3" customFormat="1" ht="31" customHeight="1" spans="1:12">
      <c r="A3" s="11" t="s">
        <v>11</v>
      </c>
      <c r="B3" s="12" t="s">
        <v>12</v>
      </c>
      <c r="C3" s="12" t="s">
        <v>13</v>
      </c>
      <c r="D3" s="13" t="s">
        <v>14</v>
      </c>
      <c r="E3" s="14" t="s">
        <v>15</v>
      </c>
      <c r="F3" s="14" t="s">
        <v>16</v>
      </c>
      <c r="G3" s="13" t="s">
        <v>17</v>
      </c>
      <c r="H3" s="15">
        <v>10</v>
      </c>
      <c r="I3" s="12">
        <v>1.47</v>
      </c>
      <c r="J3" s="22">
        <f>H3*I3</f>
        <v>14.7</v>
      </c>
      <c r="K3" s="13" t="s">
        <v>18</v>
      </c>
      <c r="L3" s="23"/>
    </row>
    <row r="4" s="3" customFormat="1" ht="31" customHeight="1" spans="1:12">
      <c r="A4" s="11"/>
      <c r="B4" s="12"/>
      <c r="C4" s="12" t="s">
        <v>19</v>
      </c>
      <c r="D4" s="13" t="s">
        <v>20</v>
      </c>
      <c r="E4" s="14" t="s">
        <v>21</v>
      </c>
      <c r="F4" s="14" t="s">
        <v>22</v>
      </c>
      <c r="G4" s="13" t="s">
        <v>23</v>
      </c>
      <c r="H4" s="15">
        <v>10</v>
      </c>
      <c r="I4" s="12">
        <v>2.69</v>
      </c>
      <c r="J4" s="22">
        <f>H4*I4</f>
        <v>26.9</v>
      </c>
      <c r="K4" s="13" t="s">
        <v>24</v>
      </c>
      <c r="L4" s="23"/>
    </row>
    <row r="5" s="3" customFormat="1" ht="31" customHeight="1" spans="1:12">
      <c r="A5" s="11"/>
      <c r="B5" s="12"/>
      <c r="C5" s="12" t="s">
        <v>25</v>
      </c>
      <c r="D5" s="13" t="s">
        <v>26</v>
      </c>
      <c r="E5" s="14" t="s">
        <v>27</v>
      </c>
      <c r="F5" s="14" t="s">
        <v>27</v>
      </c>
      <c r="G5" s="13" t="s">
        <v>28</v>
      </c>
      <c r="H5" s="15">
        <v>10</v>
      </c>
      <c r="I5" s="12">
        <v>12</v>
      </c>
      <c r="J5" s="22">
        <f>H5*I5</f>
        <v>120</v>
      </c>
      <c r="K5" s="13" t="s">
        <v>29</v>
      </c>
      <c r="L5" s="13" t="s">
        <v>30</v>
      </c>
    </row>
    <row r="6" s="3" customFormat="1" ht="33" customHeight="1" spans="1:10">
      <c r="A6" s="11"/>
      <c r="B6" s="12"/>
      <c r="C6" s="12" t="s">
        <v>31</v>
      </c>
      <c r="D6" s="16" t="s">
        <v>32</v>
      </c>
      <c r="E6" s="17" t="s">
        <v>33</v>
      </c>
      <c r="F6" s="17" t="s">
        <v>34</v>
      </c>
      <c r="G6" s="18" t="s">
        <v>35</v>
      </c>
      <c r="H6" s="15">
        <v>22</v>
      </c>
      <c r="I6" s="12">
        <v>55</v>
      </c>
      <c r="J6" s="22">
        <f>H6*I6</f>
        <v>1210</v>
      </c>
    </row>
    <row r="7" s="3" customFormat="1" ht="31" customHeight="1" spans="1:10">
      <c r="A7" s="11"/>
      <c r="B7" s="12"/>
      <c r="C7" s="12" t="s">
        <v>36</v>
      </c>
      <c r="D7" s="16" t="s">
        <v>37</v>
      </c>
      <c r="E7" s="17" t="s">
        <v>38</v>
      </c>
      <c r="F7" s="17" t="s">
        <v>39</v>
      </c>
      <c r="G7" s="18" t="s">
        <v>40</v>
      </c>
      <c r="H7" s="15">
        <v>22</v>
      </c>
      <c r="I7" s="12">
        <v>22.5</v>
      </c>
      <c r="J7" s="22">
        <f>H7*I7</f>
        <v>495</v>
      </c>
    </row>
    <row r="8" s="3" customFormat="1" ht="33" customHeight="1" spans="1:10">
      <c r="A8" s="11"/>
      <c r="B8" s="12"/>
      <c r="C8" s="12" t="s">
        <v>41</v>
      </c>
      <c r="D8" s="12"/>
      <c r="E8" s="19"/>
      <c r="F8" s="19"/>
      <c r="G8" s="19"/>
      <c r="H8" s="12"/>
      <c r="I8" s="12"/>
      <c r="J8" s="24">
        <f>SUM(J3:J7)</f>
        <v>1866.6</v>
      </c>
    </row>
  </sheetData>
  <mergeCells count="4">
    <mergeCell ref="A1:J1"/>
    <mergeCell ref="C8:I8"/>
    <mergeCell ref="A3:A8"/>
    <mergeCell ref="B3:B8"/>
  </mergeCells>
  <conditionalFormatting sqref="D3">
    <cfRule type="duplicateValues" dxfId="0" priority="705"/>
    <cfRule type="expression" dxfId="1" priority="649">
      <formula>$J3="加工件"</formula>
    </cfRule>
    <cfRule type="expression" dxfId="2" priority="648">
      <formula>$J3="钣金件"</formula>
    </cfRule>
    <cfRule type="expression" dxfId="3" priority="647">
      <formula>$J3="标准件"</formula>
    </cfRule>
    <cfRule type="expression" dxfId="4" priority="646">
      <formula>$J3="消耗品"</formula>
    </cfRule>
  </conditionalFormatting>
  <conditionalFormatting sqref="D3:F3">
    <cfRule type="cellIs" dxfId="5" priority="645" operator="equal">
      <formula>800.1</formula>
    </cfRule>
  </conditionalFormatting>
  <conditionalFormatting sqref="E3:F3">
    <cfRule type="expression" dxfId="6" priority="679">
      <formula>#REF!="Customer"</formula>
    </cfRule>
    <cfRule type="expression" dxfId="7" priority="678">
      <formula>#REF!="Fab"</formula>
    </cfRule>
    <cfRule type="expression" dxfId="8" priority="677">
      <formula>#REF!="Std"</formula>
    </cfRule>
    <cfRule type="expression" dxfId="9" priority="676">
      <formula>#REF!="Assy"</formula>
    </cfRule>
    <cfRule type="expression" dxfId="10" priority="675">
      <formula>#REF!="Material"</formula>
    </cfRule>
    <cfRule type="expression" dxfId="6" priority="674">
      <formula>#REF!="Customer"</formula>
    </cfRule>
    <cfRule type="expression" dxfId="7" priority="673">
      <formula>#REF!="Fab"</formula>
    </cfRule>
    <cfRule type="expression" dxfId="8" priority="672">
      <formula>#REF!="Std"</formula>
    </cfRule>
    <cfRule type="expression" dxfId="9" priority="671">
      <formula>#REF!="Assy"</formula>
    </cfRule>
    <cfRule type="expression" dxfId="10" priority="670">
      <formula>#REF!="Material"</formula>
    </cfRule>
    <cfRule type="expression" dxfId="11" priority="669">
      <formula>#REF!="S/M"</formula>
    </cfRule>
    <cfRule type="expression" dxfId="6" priority="668">
      <formula>#REF!="Customer"</formula>
    </cfRule>
    <cfRule type="expression" dxfId="7" priority="667">
      <formula>#REF!="Fab"</formula>
    </cfRule>
    <cfRule type="expression" dxfId="8" priority="666">
      <formula>#REF!="Std"</formula>
    </cfRule>
    <cfRule type="expression" dxfId="9" priority="665">
      <formula>#REF!="Assy"</formula>
    </cfRule>
    <cfRule type="expression" dxfId="6" priority="664">
      <formula>#REF!="Customer"</formula>
    </cfRule>
    <cfRule type="expression" dxfId="7" priority="663">
      <formula>#REF!="Fab"</formula>
    </cfRule>
    <cfRule type="expression" dxfId="8" priority="662">
      <formula>#REF!="Std"</formula>
    </cfRule>
    <cfRule type="expression" dxfId="9" priority="661">
      <formula>#REF!="Assy"</formula>
    </cfRule>
    <cfRule type="expression" dxfId="10" priority="660">
      <formula>#REF!="Material"</formula>
    </cfRule>
    <cfRule type="expression" dxfId="11" priority="659">
      <formula>#REF!="S/M"</formula>
    </cfRule>
    <cfRule type="expression" dxfId="6" priority="658">
      <formula>#REF!="Customer"</formula>
    </cfRule>
    <cfRule type="expression" dxfId="7" priority="657">
      <formula>#REF!="Fab"</formula>
    </cfRule>
    <cfRule type="expression" dxfId="8" priority="656">
      <formula>#REF!="Std"</formula>
    </cfRule>
    <cfRule type="expression" dxfId="9" priority="655">
      <formula>#REF!="Assy"</formula>
    </cfRule>
    <cfRule type="expression" dxfId="6" priority="654">
      <formula>#REF!="Customer"</formula>
    </cfRule>
    <cfRule type="expression" dxfId="7" priority="653">
      <formula>#REF!="Fab"</formula>
    </cfRule>
    <cfRule type="expression" dxfId="8" priority="652">
      <formula>#REF!="Std"</formula>
    </cfRule>
    <cfRule type="expression" dxfId="9" priority="651">
      <formula>#REF!="Assy"</formula>
    </cfRule>
    <cfRule type="expression" dxfId="10" priority="650">
      <formula>#REF!="Material"</formula>
    </cfRule>
  </conditionalFormatting>
  <conditionalFormatting sqref="F3">
    <cfRule type="expression" dxfId="6" priority="704">
      <formula>#REF!="Customer"</formula>
    </cfRule>
    <cfRule type="expression" dxfId="7" priority="703">
      <formula>#REF!="Fab"</formula>
    </cfRule>
    <cfRule type="expression" dxfId="8" priority="702">
      <formula>#REF!="Std"</formula>
    </cfRule>
    <cfRule type="expression" dxfId="9" priority="701">
      <formula>#REF!="Assy"</formula>
    </cfRule>
    <cfRule type="expression" dxfId="10" priority="700">
      <formula>#REF!="Material"</formula>
    </cfRule>
    <cfRule type="expression" dxfId="6" priority="699">
      <formula>#REF!="Customer"</formula>
    </cfRule>
    <cfRule type="expression" dxfId="7" priority="698">
      <formula>#REF!="Fab"</formula>
    </cfRule>
    <cfRule type="expression" dxfId="8" priority="697">
      <formula>#REF!="Std"</formula>
    </cfRule>
    <cfRule type="expression" dxfId="9" priority="696">
      <formula>#REF!="Assy"</formula>
    </cfRule>
    <cfRule type="expression" dxfId="10" priority="695">
      <formula>#REF!="Material"</formula>
    </cfRule>
    <cfRule type="expression" dxfId="11" priority="694">
      <formula>#REF!="S/M"</formula>
    </cfRule>
    <cfRule type="expression" dxfId="6" priority="693">
      <formula>#REF!="Customer"</formula>
    </cfRule>
    <cfRule type="expression" dxfId="7" priority="692">
      <formula>#REF!="Fab"</formula>
    </cfRule>
    <cfRule type="expression" dxfId="8" priority="691">
      <formula>#REF!="Std"</formula>
    </cfRule>
    <cfRule type="expression" dxfId="9" priority="690">
      <formula>#REF!="Assy"</formula>
    </cfRule>
    <cfRule type="expression" dxfId="6" priority="689">
      <formula>#REF!="Customer"</formula>
    </cfRule>
    <cfRule type="expression" dxfId="7" priority="688">
      <formula>#REF!="Fab"</formula>
    </cfRule>
    <cfRule type="expression" dxfId="8" priority="687">
      <formula>#REF!="Std"</formula>
    </cfRule>
    <cfRule type="expression" dxfId="9" priority="686">
      <formula>#REF!="Assy"</formula>
    </cfRule>
    <cfRule type="expression" dxfId="10" priority="685">
      <formula>#REF!="Material"</formula>
    </cfRule>
    <cfRule type="expression" dxfId="11" priority="684">
      <formula>#REF!="S/M"</formula>
    </cfRule>
    <cfRule type="expression" dxfId="6" priority="683">
      <formula>#REF!="Customer"</formula>
    </cfRule>
    <cfRule type="expression" dxfId="7" priority="682">
      <formula>#REF!="Fab"</formula>
    </cfRule>
    <cfRule type="expression" dxfId="8" priority="681">
      <formula>#REF!="Std"</formula>
    </cfRule>
    <cfRule type="expression" dxfId="9" priority="680">
      <formula>#REF!="Assy"</formula>
    </cfRule>
  </conditionalFormatting>
  <conditionalFormatting sqref="D4">
    <cfRule type="expression" dxfId="4" priority="585">
      <formula>$J4="消耗品"</formula>
    </cfRule>
    <cfRule type="expression" dxfId="3" priority="586">
      <formula>$J4="标准件"</formula>
    </cfRule>
    <cfRule type="expression" dxfId="2" priority="587">
      <formula>$J4="钣金件"</formula>
    </cfRule>
    <cfRule type="expression" dxfId="1" priority="588">
      <formula>$J4="加工件"</formula>
    </cfRule>
    <cfRule type="duplicateValues" dxfId="0" priority="644"/>
  </conditionalFormatting>
  <conditionalFormatting sqref="D4:F4">
    <cfRule type="cellIs" dxfId="5" priority="584" operator="equal">
      <formula>800.1</formula>
    </cfRule>
  </conditionalFormatting>
  <conditionalFormatting sqref="E4:F4">
    <cfRule type="expression" dxfId="10" priority="589">
      <formula>#REF!="Material"</formula>
    </cfRule>
    <cfRule type="expression" dxfId="9" priority="590">
      <formula>#REF!="Assy"</formula>
    </cfRule>
    <cfRule type="expression" dxfId="8" priority="591">
      <formula>#REF!="Std"</formula>
    </cfRule>
    <cfRule type="expression" dxfId="7" priority="592">
      <formula>#REF!="Fab"</formula>
    </cfRule>
    <cfRule type="expression" dxfId="6" priority="593">
      <formula>#REF!="Customer"</formula>
    </cfRule>
    <cfRule type="expression" dxfId="9" priority="594">
      <formula>#REF!="Assy"</formula>
    </cfRule>
    <cfRule type="expression" dxfId="8" priority="595">
      <formula>#REF!="Std"</formula>
    </cfRule>
    <cfRule type="expression" dxfId="7" priority="596">
      <formula>#REF!="Fab"</formula>
    </cfRule>
    <cfRule type="expression" dxfId="6" priority="597">
      <formula>#REF!="Customer"</formula>
    </cfRule>
    <cfRule type="expression" dxfId="11" priority="598">
      <formula>#REF!="S/M"</formula>
    </cfRule>
    <cfRule type="expression" dxfId="10" priority="599">
      <formula>#REF!="Material"</formula>
    </cfRule>
    <cfRule type="expression" dxfId="9" priority="600">
      <formula>#REF!="Assy"</formula>
    </cfRule>
    <cfRule type="expression" dxfId="8" priority="601">
      <formula>#REF!="Std"</formula>
    </cfRule>
    <cfRule type="expression" dxfId="7" priority="602">
      <formula>#REF!="Fab"</formula>
    </cfRule>
    <cfRule type="expression" dxfId="6" priority="603">
      <formula>#REF!="Customer"</formula>
    </cfRule>
    <cfRule type="expression" dxfId="9" priority="604">
      <formula>#REF!="Assy"</formula>
    </cfRule>
    <cfRule type="expression" dxfId="8" priority="605">
      <formula>#REF!="Std"</formula>
    </cfRule>
    <cfRule type="expression" dxfId="7" priority="606">
      <formula>#REF!="Fab"</formula>
    </cfRule>
    <cfRule type="expression" dxfId="6" priority="607">
      <formula>#REF!="Customer"</formula>
    </cfRule>
    <cfRule type="expression" dxfId="11" priority="608">
      <formula>#REF!="S/M"</formula>
    </cfRule>
    <cfRule type="expression" dxfId="10" priority="609">
      <formula>#REF!="Material"</formula>
    </cfRule>
    <cfRule type="expression" dxfId="9" priority="610">
      <formula>#REF!="Assy"</formula>
    </cfRule>
    <cfRule type="expression" dxfId="8" priority="611">
      <formula>#REF!="Std"</formula>
    </cfRule>
    <cfRule type="expression" dxfId="7" priority="612">
      <formula>#REF!="Fab"</formula>
    </cfRule>
    <cfRule type="expression" dxfId="6" priority="613">
      <formula>#REF!="Customer"</formula>
    </cfRule>
    <cfRule type="expression" dxfId="10" priority="614">
      <formula>#REF!="Material"</formula>
    </cfRule>
    <cfRule type="expression" dxfId="9" priority="615">
      <formula>#REF!="Assy"</formula>
    </cfRule>
    <cfRule type="expression" dxfId="8" priority="616">
      <formula>#REF!="Std"</formula>
    </cfRule>
    <cfRule type="expression" dxfId="7" priority="617">
      <formula>#REF!="Fab"</formula>
    </cfRule>
    <cfRule type="expression" dxfId="6" priority="618">
      <formula>#REF!="Customer"</formula>
    </cfRule>
  </conditionalFormatting>
  <conditionalFormatting sqref="F4">
    <cfRule type="expression" dxfId="9" priority="619">
      <formula>#REF!="Assy"</formula>
    </cfRule>
    <cfRule type="expression" dxfId="8" priority="620">
      <formula>#REF!="Std"</formula>
    </cfRule>
    <cfRule type="expression" dxfId="7" priority="621">
      <formula>#REF!="Fab"</formula>
    </cfRule>
    <cfRule type="expression" dxfId="6" priority="622">
      <formula>#REF!="Customer"</formula>
    </cfRule>
    <cfRule type="expression" dxfId="11" priority="623">
      <formula>#REF!="S/M"</formula>
    </cfRule>
    <cfRule type="expression" dxfId="10" priority="624">
      <formula>#REF!="Material"</formula>
    </cfRule>
    <cfRule type="expression" dxfId="9" priority="625">
      <formula>#REF!="Assy"</formula>
    </cfRule>
    <cfRule type="expression" dxfId="8" priority="626">
      <formula>#REF!="Std"</formula>
    </cfRule>
    <cfRule type="expression" dxfId="7" priority="627">
      <formula>#REF!="Fab"</formula>
    </cfRule>
    <cfRule type="expression" dxfId="6" priority="628">
      <formula>#REF!="Customer"</formula>
    </cfRule>
    <cfRule type="expression" dxfId="9" priority="629">
      <formula>#REF!="Assy"</formula>
    </cfRule>
    <cfRule type="expression" dxfId="8" priority="630">
      <formula>#REF!="Std"</formula>
    </cfRule>
    <cfRule type="expression" dxfId="7" priority="631">
      <formula>#REF!="Fab"</formula>
    </cfRule>
    <cfRule type="expression" dxfId="6" priority="632">
      <formula>#REF!="Customer"</formula>
    </cfRule>
    <cfRule type="expression" dxfId="11" priority="633">
      <formula>#REF!="S/M"</formula>
    </cfRule>
    <cfRule type="expression" dxfId="10" priority="634">
      <formula>#REF!="Material"</formula>
    </cfRule>
    <cfRule type="expression" dxfId="9" priority="635">
      <formula>#REF!="Assy"</formula>
    </cfRule>
    <cfRule type="expression" dxfId="8" priority="636">
      <formula>#REF!="Std"</formula>
    </cfRule>
    <cfRule type="expression" dxfId="7" priority="637">
      <formula>#REF!="Fab"</formula>
    </cfRule>
    <cfRule type="expression" dxfId="6" priority="638">
      <formula>#REF!="Customer"</formula>
    </cfRule>
    <cfRule type="expression" dxfId="10" priority="639">
      <formula>#REF!="Material"</formula>
    </cfRule>
    <cfRule type="expression" dxfId="9" priority="640">
      <formula>#REF!="Assy"</formula>
    </cfRule>
    <cfRule type="expression" dxfId="8" priority="641">
      <formula>#REF!="Std"</formula>
    </cfRule>
    <cfRule type="expression" dxfId="7" priority="642">
      <formula>#REF!="Fab"</formula>
    </cfRule>
    <cfRule type="expression" dxfId="6" priority="643">
      <formula>#REF!="Customer"</formula>
    </cfRule>
  </conditionalFormatting>
  <conditionalFormatting sqref="D5">
    <cfRule type="expression" dxfId="4" priority="524">
      <formula>$J5="消耗品"</formula>
    </cfRule>
    <cfRule type="expression" dxfId="3" priority="525">
      <formula>$J5="标准件"</formula>
    </cfRule>
    <cfRule type="expression" dxfId="2" priority="526">
      <formula>$J5="钣金件"</formula>
    </cfRule>
    <cfRule type="expression" dxfId="1" priority="527">
      <formula>$J5="加工件"</formula>
    </cfRule>
    <cfRule type="duplicateValues" dxfId="0" priority="583"/>
  </conditionalFormatting>
  <conditionalFormatting sqref="D5:F5">
    <cfRule type="cellIs" dxfId="5" priority="523" operator="equal">
      <formula>800.1</formula>
    </cfRule>
  </conditionalFormatting>
  <conditionalFormatting sqref="E5:F5">
    <cfRule type="expression" dxfId="10" priority="528">
      <formula>#REF!="Material"</formula>
    </cfRule>
    <cfRule type="expression" dxfId="9" priority="529">
      <formula>#REF!="Assy"</formula>
    </cfRule>
    <cfRule type="expression" dxfId="8" priority="530">
      <formula>#REF!="Std"</formula>
    </cfRule>
    <cfRule type="expression" dxfId="7" priority="531">
      <formula>#REF!="Fab"</formula>
    </cfRule>
    <cfRule type="expression" dxfId="6" priority="532">
      <formula>#REF!="Customer"</formula>
    </cfRule>
    <cfRule type="expression" dxfId="9" priority="533">
      <formula>#REF!="Assy"</formula>
    </cfRule>
    <cfRule type="expression" dxfId="8" priority="534">
      <formula>#REF!="Std"</formula>
    </cfRule>
    <cfRule type="expression" dxfId="7" priority="535">
      <formula>#REF!="Fab"</formula>
    </cfRule>
    <cfRule type="expression" dxfId="6" priority="536">
      <formula>#REF!="Customer"</formula>
    </cfRule>
    <cfRule type="expression" dxfId="11" priority="537">
      <formula>#REF!="S/M"</formula>
    </cfRule>
    <cfRule type="expression" dxfId="10" priority="538">
      <formula>#REF!="Material"</formula>
    </cfRule>
    <cfRule type="expression" dxfId="9" priority="539">
      <formula>#REF!="Assy"</formula>
    </cfRule>
    <cfRule type="expression" dxfId="8" priority="540">
      <formula>#REF!="Std"</formula>
    </cfRule>
    <cfRule type="expression" dxfId="7" priority="541">
      <formula>#REF!="Fab"</formula>
    </cfRule>
    <cfRule type="expression" dxfId="6" priority="542">
      <formula>#REF!="Customer"</formula>
    </cfRule>
    <cfRule type="expression" dxfId="9" priority="543">
      <formula>#REF!="Assy"</formula>
    </cfRule>
    <cfRule type="expression" dxfId="8" priority="544">
      <formula>#REF!="Std"</formula>
    </cfRule>
    <cfRule type="expression" dxfId="7" priority="545">
      <formula>#REF!="Fab"</formula>
    </cfRule>
    <cfRule type="expression" dxfId="6" priority="546">
      <formula>#REF!="Customer"</formula>
    </cfRule>
    <cfRule type="expression" dxfId="11" priority="547">
      <formula>#REF!="S/M"</formula>
    </cfRule>
    <cfRule type="expression" dxfId="10" priority="548">
      <formula>#REF!="Material"</formula>
    </cfRule>
    <cfRule type="expression" dxfId="9" priority="549">
      <formula>#REF!="Assy"</formula>
    </cfRule>
    <cfRule type="expression" dxfId="8" priority="550">
      <formula>#REF!="Std"</formula>
    </cfRule>
    <cfRule type="expression" dxfId="7" priority="551">
      <formula>#REF!="Fab"</formula>
    </cfRule>
    <cfRule type="expression" dxfId="6" priority="552">
      <formula>#REF!="Customer"</formula>
    </cfRule>
    <cfRule type="expression" dxfId="10" priority="553">
      <formula>#REF!="Material"</formula>
    </cfRule>
    <cfRule type="expression" dxfId="9" priority="554">
      <formula>#REF!="Assy"</formula>
    </cfRule>
    <cfRule type="expression" dxfId="8" priority="555">
      <formula>#REF!="Std"</formula>
    </cfRule>
    <cfRule type="expression" dxfId="7" priority="556">
      <formula>#REF!="Fab"</formula>
    </cfRule>
    <cfRule type="expression" dxfId="6" priority="557">
      <formula>#REF!="Customer"</formula>
    </cfRule>
  </conditionalFormatting>
  <conditionalFormatting sqref="F5">
    <cfRule type="expression" dxfId="9" priority="558">
      <formula>#REF!="Assy"</formula>
    </cfRule>
    <cfRule type="expression" dxfId="8" priority="559">
      <formula>#REF!="Std"</formula>
    </cfRule>
    <cfRule type="expression" dxfId="7" priority="560">
      <formula>#REF!="Fab"</formula>
    </cfRule>
    <cfRule type="expression" dxfId="6" priority="561">
      <formula>#REF!="Customer"</formula>
    </cfRule>
    <cfRule type="expression" dxfId="11" priority="562">
      <formula>#REF!="S/M"</formula>
    </cfRule>
    <cfRule type="expression" dxfId="10" priority="563">
      <formula>#REF!="Material"</formula>
    </cfRule>
    <cfRule type="expression" dxfId="9" priority="564">
      <formula>#REF!="Assy"</formula>
    </cfRule>
    <cfRule type="expression" dxfId="8" priority="565">
      <formula>#REF!="Std"</formula>
    </cfRule>
    <cfRule type="expression" dxfId="7" priority="566">
      <formula>#REF!="Fab"</formula>
    </cfRule>
    <cfRule type="expression" dxfId="6" priority="567">
      <formula>#REF!="Customer"</formula>
    </cfRule>
    <cfRule type="expression" dxfId="9" priority="568">
      <formula>#REF!="Assy"</formula>
    </cfRule>
    <cfRule type="expression" dxfId="8" priority="569">
      <formula>#REF!="Std"</formula>
    </cfRule>
    <cfRule type="expression" dxfId="7" priority="570">
      <formula>#REF!="Fab"</formula>
    </cfRule>
    <cfRule type="expression" dxfId="6" priority="571">
      <formula>#REF!="Customer"</formula>
    </cfRule>
    <cfRule type="expression" dxfId="11" priority="572">
      <formula>#REF!="S/M"</formula>
    </cfRule>
    <cfRule type="expression" dxfId="10" priority="573">
      <formula>#REF!="Material"</formula>
    </cfRule>
    <cfRule type="expression" dxfId="9" priority="574">
      <formula>#REF!="Assy"</formula>
    </cfRule>
    <cfRule type="expression" dxfId="8" priority="575">
      <formula>#REF!="Std"</formula>
    </cfRule>
    <cfRule type="expression" dxfId="7" priority="576">
      <formula>#REF!="Fab"</formula>
    </cfRule>
    <cfRule type="expression" dxfId="6" priority="577">
      <formula>#REF!="Customer"</formula>
    </cfRule>
    <cfRule type="expression" dxfId="10" priority="578">
      <formula>#REF!="Material"</formula>
    </cfRule>
    <cfRule type="expression" dxfId="9" priority="579">
      <formula>#REF!="Assy"</formula>
    </cfRule>
    <cfRule type="expression" dxfId="8" priority="580">
      <formula>#REF!="Std"</formula>
    </cfRule>
    <cfRule type="expression" dxfId="7" priority="581">
      <formula>#REF!="Fab"</formula>
    </cfRule>
    <cfRule type="expression" dxfId="6" priority="582">
      <formula>#REF!="Customer"</formula>
    </cfRule>
  </conditionalFormatting>
  <conditionalFormatting sqref="D6">
    <cfRule type="expression" dxfId="12" priority="8">
      <formula>$J6="加工件"</formula>
    </cfRule>
    <cfRule type="expression" dxfId="13" priority="7">
      <formula>$J6="钣金件"</formula>
    </cfRule>
    <cfRule type="expression" dxfId="14" priority="6">
      <formula>$J6="标准件"</formula>
    </cfRule>
  </conditionalFormatting>
  <conditionalFormatting sqref="D7">
    <cfRule type="expression" dxfId="12" priority="5">
      <formula>$J7="加工件"</formula>
    </cfRule>
    <cfRule type="expression" dxfId="13" priority="4">
      <formula>$J7="钣金件"</formula>
    </cfRule>
    <cfRule type="expression" dxfId="14" priority="3">
      <formula>$J7="标准件"</formula>
    </cfRule>
  </conditionalFormatting>
  <conditionalFormatting sqref="D6:D7">
    <cfRule type="duplicateValues" dxfId="15" priority="59"/>
    <cfRule type="expression" dxfId="16" priority="2">
      <formula>$J6="消耗品"</formula>
    </cfRule>
  </conditionalFormatting>
  <conditionalFormatting sqref="F6:F7">
    <cfRule type="expression" dxfId="17" priority="58">
      <formula>#REF!="Customer"</formula>
    </cfRule>
    <cfRule type="expression" dxfId="18" priority="57">
      <formula>#REF!="Fab"</formula>
    </cfRule>
    <cfRule type="expression" dxfId="19" priority="56">
      <formula>#REF!="Std"</formula>
    </cfRule>
    <cfRule type="expression" dxfId="20" priority="55">
      <formula>#REF!="Assy"</formula>
    </cfRule>
    <cfRule type="expression" dxfId="21" priority="54">
      <formula>#REF!="Material"</formula>
    </cfRule>
    <cfRule type="expression" dxfId="17" priority="53">
      <formula>#REF!="Customer"</formula>
    </cfRule>
    <cfRule type="expression" dxfId="18" priority="52">
      <formula>#REF!="Fab"</formula>
    </cfRule>
    <cfRule type="expression" dxfId="19" priority="51">
      <formula>#REF!="Std"</formula>
    </cfRule>
    <cfRule type="expression" dxfId="20" priority="50">
      <formula>#REF!="Assy"</formula>
    </cfRule>
    <cfRule type="expression" dxfId="21" priority="49">
      <formula>#REF!="Material"</formula>
    </cfRule>
    <cfRule type="expression" dxfId="22" priority="48">
      <formula>#REF!="S/M"</formula>
    </cfRule>
    <cfRule type="expression" dxfId="17" priority="47">
      <formula>#REF!="Customer"</formula>
    </cfRule>
    <cfRule type="expression" dxfId="18" priority="46">
      <formula>#REF!="Fab"</formula>
    </cfRule>
    <cfRule type="expression" dxfId="19" priority="45">
      <formula>#REF!="Std"</formula>
    </cfRule>
    <cfRule type="expression" dxfId="20" priority="44">
      <formula>#REF!="Assy"</formula>
    </cfRule>
    <cfRule type="expression" dxfId="17" priority="43">
      <formula>#REF!="Customer"</formula>
    </cfRule>
    <cfRule type="expression" dxfId="18" priority="42">
      <formula>#REF!="Fab"</formula>
    </cfRule>
    <cfRule type="expression" dxfId="19" priority="41">
      <formula>#REF!="Std"</formula>
    </cfRule>
    <cfRule type="expression" dxfId="20" priority="40">
      <formula>#REF!="Assy"</formula>
    </cfRule>
    <cfRule type="expression" dxfId="21" priority="39">
      <formula>#REF!="Material"</formula>
    </cfRule>
    <cfRule type="expression" dxfId="22" priority="38">
      <formula>#REF!="S/M"</formula>
    </cfRule>
    <cfRule type="expression" dxfId="17" priority="37">
      <formula>#REF!="Customer"</formula>
    </cfRule>
    <cfRule type="expression" dxfId="18" priority="36">
      <formula>#REF!="Fab"</formula>
    </cfRule>
    <cfRule type="expression" dxfId="19" priority="35">
      <formula>#REF!="Std"</formula>
    </cfRule>
    <cfRule type="expression" dxfId="20" priority="34">
      <formula>#REF!="Assy"</formula>
    </cfRule>
  </conditionalFormatting>
  <conditionalFormatting sqref="D6:F7">
    <cfRule type="cellIs" dxfId="23" priority="1" operator="equal">
      <formula>800.1</formula>
    </cfRule>
  </conditionalFormatting>
  <conditionalFormatting sqref="E6:F7">
    <cfRule type="expression" dxfId="17" priority="33">
      <formula>#REF!="Customer"</formula>
    </cfRule>
    <cfRule type="expression" dxfId="18" priority="32">
      <formula>#REF!="Fab"</formula>
    </cfRule>
    <cfRule type="expression" dxfId="19" priority="31">
      <formula>#REF!="Std"</formula>
    </cfRule>
    <cfRule type="expression" dxfId="20" priority="30">
      <formula>#REF!="Assy"</formula>
    </cfRule>
    <cfRule type="expression" dxfId="21" priority="29">
      <formula>#REF!="Material"</formula>
    </cfRule>
    <cfRule type="expression" dxfId="22" priority="28">
      <formula>#REF!="S/M"</formula>
    </cfRule>
    <cfRule type="expression" dxfId="17" priority="27">
      <formula>#REF!="Customer"</formula>
    </cfRule>
    <cfRule type="expression" dxfId="18" priority="26">
      <formula>#REF!="Fab"</formula>
    </cfRule>
    <cfRule type="expression" dxfId="19" priority="25">
      <formula>#REF!="Std"</formula>
    </cfRule>
    <cfRule type="expression" dxfId="20" priority="24">
      <formula>#REF!="Assy"</formula>
    </cfRule>
    <cfRule type="expression" dxfId="17" priority="23">
      <formula>#REF!="Customer"</formula>
    </cfRule>
    <cfRule type="expression" dxfId="18" priority="22">
      <formula>#REF!="Fab"</formula>
    </cfRule>
    <cfRule type="expression" dxfId="19" priority="21">
      <formula>#REF!="Std"</formula>
    </cfRule>
    <cfRule type="expression" dxfId="20" priority="20">
      <formula>#REF!="Assy"</formula>
    </cfRule>
    <cfRule type="expression" dxfId="21" priority="19">
      <formula>#REF!="Material"</formula>
    </cfRule>
    <cfRule type="expression" dxfId="22" priority="18">
      <formula>#REF!="S/M"</formula>
    </cfRule>
    <cfRule type="expression" dxfId="17" priority="17">
      <formula>#REF!="Customer"</formula>
    </cfRule>
    <cfRule type="expression" dxfId="18" priority="16">
      <formula>#REF!="Fab"</formula>
    </cfRule>
    <cfRule type="expression" dxfId="19" priority="15">
      <formula>#REF!="Std"</formula>
    </cfRule>
    <cfRule type="expression" dxfId="20" priority="14">
      <formula>#REF!="Assy"</formula>
    </cfRule>
    <cfRule type="expression" dxfId="17" priority="13">
      <formula>#REF!="Customer"</formula>
    </cfRule>
    <cfRule type="expression" dxfId="18" priority="12">
      <formula>#REF!="Fab"</formula>
    </cfRule>
    <cfRule type="expression" dxfId="19" priority="11">
      <formula>#REF!="Std"</formula>
    </cfRule>
    <cfRule type="expression" dxfId="20" priority="10">
      <formula>#REF!="Assy"</formula>
    </cfRule>
    <cfRule type="expression" dxfId="21" priority="9">
      <formula>#REF!="Material"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2023-11-19T12:09:34Z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61A85B6358354C4B842E55961508447E_13</vt:lpwstr>
  </property>
  <property fmtid="{D5CDD505-2E9C-101B-9397-08002B2CF9AE}" pid="3" name="KSOProductBuildVer">
    <vt:lpwstr>2052-12.1.0.15933</vt:lpwstr>
  </property>
</Properties>
</file>