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44525"/>
</workbook>
</file>

<file path=xl/sharedStrings.xml><?xml version="1.0" encoding="utf-8"?>
<sst xmlns="http://schemas.openxmlformats.org/spreadsheetml/2006/main" count="174" uniqueCount="107">
  <si>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</si>
  <si>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</si>
  <si>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</si>
  <si>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</si>
  <si>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</si>
  <si>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</si>
  <si>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</si>
  <si>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</si>
  <si>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</si>
  <si>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</si>
  <si>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</si>
  <si>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</si>
  <si>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</si>
  <si>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2023.10.31</t>
  </si>
  <si>
    <t>CGDD23100124</t>
  </si>
  <si>
    <t>SP002787</t>
  </si>
  <si>
    <t>数显游标卡尺0-200mm</t>
  </si>
  <si>
    <t>0-200mm</t>
  </si>
  <si>
    <t>得力官方旗舰店</t>
  </si>
  <si>
    <t>袁少敏下单</t>
  </si>
  <si>
    <t>【全金属机身】数显200mm-DL91200</t>
  </si>
  <si>
    <t>SP002788</t>
  </si>
  <si>
    <t>数显外径千分尺0-25mm</t>
  </si>
  <si>
    <t>0-25mm</t>
  </si>
  <si>
    <t>【标准数显款】外径千分尺0-25mm-DL321025B</t>
  </si>
  <si>
    <t>CGDD23100125</t>
  </si>
  <si>
    <t>SP002789</t>
  </si>
  <si>
    <t>块规</t>
  </si>
  <si>
    <t>32组</t>
  </si>
  <si>
    <t>耐瑞德直营店(安一深圳办事处）</t>
  </si>
  <si>
    <t>32组(常规0级)[精度0.001]</t>
  </si>
  <si>
    <t>CGDD23100126</t>
  </si>
  <si>
    <t>SP002791</t>
  </si>
  <si>
    <t>耗材螺丝-圆柱头内六角M8*30
（定制无磁）</t>
  </si>
  <si>
    <t>M8*30（定制无磁）</t>
  </si>
  <si>
    <t>各种非标件定制</t>
  </si>
  <si>
    <t>螺丝定做</t>
  </si>
  <si>
    <t>CGDD23100127</t>
  </si>
  <si>
    <t>SP002792</t>
  </si>
  <si>
    <t>半径规</t>
  </si>
  <si>
    <t>R0.3-R100</t>
  </si>
  <si>
    <t>地猫五金专营店</t>
  </si>
  <si>
    <t>套装-店主推荐不锈钢-6件套-0.3-100</t>
  </si>
  <si>
    <t>CGDD23100128</t>
  </si>
  <si>
    <t>SP002793</t>
  </si>
  <si>
    <t>角度尺</t>
  </si>
  <si>
    <t>320°</t>
  </si>
  <si>
    <t>三量旗舰店</t>
  </si>
  <si>
    <t>187-802 0-320度 碳钢</t>
  </si>
  <si>
    <t>SP002794</t>
  </si>
  <si>
    <t>通止规</t>
  </si>
  <si>
    <t>3mmH7</t>
  </si>
  <si>
    <t>SP002795</t>
  </si>
  <si>
    <t>4mmH7</t>
  </si>
  <si>
    <t>SP002796</t>
  </si>
  <si>
    <t>5mmH7</t>
  </si>
  <si>
    <t>SP002797</t>
  </si>
  <si>
    <t>6mmH7</t>
  </si>
  <si>
    <t>SP002798</t>
  </si>
  <si>
    <t>7mmH7</t>
  </si>
  <si>
    <t>SP002799</t>
  </si>
  <si>
    <t>8mmH7</t>
  </si>
  <si>
    <t>SP002800</t>
  </si>
  <si>
    <t>9mmH7</t>
  </si>
  <si>
    <t>SP002801</t>
  </si>
  <si>
    <t>10mmH7</t>
  </si>
  <si>
    <t>SP002802</t>
  </si>
  <si>
    <t>11mmH7</t>
  </si>
  <si>
    <t>SP002803</t>
  </si>
  <si>
    <t>12mmH7</t>
  </si>
  <si>
    <t>CGDD23100129</t>
  </si>
  <si>
    <t>SP001135</t>
  </si>
  <si>
    <t>12直径304光轴</t>
  </si>
  <si>
    <t xml:space="preserve"> （2500MM）</t>
  </si>
  <si>
    <t>广汇金属</t>
  </si>
  <si>
    <t>湖北省随州市广水市广水卷烟厂   王成飞  18616886994</t>
  </si>
  <si>
    <t>SP000863</t>
  </si>
  <si>
    <t>12*250滚花光轴</t>
  </si>
  <si>
    <t>TY-03-04-250</t>
  </si>
  <si>
    <t>CGDD23100130</t>
  </si>
  <si>
    <t>SP000266</t>
  </si>
  <si>
    <t>波纹管AD42.5</t>
  </si>
  <si>
    <t>（PP阻燃AD42.5内径36mm)</t>
  </si>
  <si>
    <t>方明旗舰店</t>
  </si>
  <si>
    <t>滁州市南谯区腰铺镇恒丰路 卷烟物流中心（京华园小区向前200米）蒋梦  18520066018</t>
  </si>
  <si>
    <t>SP000901</t>
  </si>
  <si>
    <t>波纹管AD25</t>
  </si>
  <si>
    <t>（PP阻燃 内径20MM/外径25MM)</t>
  </si>
  <si>
    <t>广州市荔湾区龙溪大道408号-广州烟草物流中心 邹嘉悦13450359125</t>
  </si>
  <si>
    <t>CGDD23100131</t>
  </si>
  <si>
    <t>SP000061</t>
  </si>
  <si>
    <t>圆柱头内六角M5*8</t>
  </si>
  <si>
    <t>M5*8</t>
  </si>
  <si>
    <t>金超旗舰店</t>
  </si>
  <si>
    <t>CGDD23100132</t>
  </si>
  <si>
    <t>SP002403</t>
  </si>
  <si>
    <t>含油铜套</t>
  </si>
  <si>
    <t>内径12mm</t>
  </si>
  <si>
    <t xml:space="preserve">尚银精工轴承厂 </t>
  </si>
  <si>
    <t>需备注:12*18*10</t>
  </si>
  <si>
    <t>CGDD23100133</t>
  </si>
  <si>
    <t>SP002402</t>
  </si>
  <si>
    <t>强磁方型</t>
  </si>
  <si>
    <t>40x20x10双孔/5mm</t>
  </si>
  <si>
    <t xml:space="preserve">鑫涌泉磁业 </t>
  </si>
  <si>
    <t>产品规格：40x20x10双孔/5mm[赠送螺丝（一件1个）]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</si>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</sst>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  <numFmt numFmtId="179" formatCode="0.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666666"/>
      <name val="宋体"/>
      <charset val="0"/>
    </font>
    <font>
      <sz val="10"/>
      <color rgb="FF666666"/>
      <name val="宋体"/>
      <charset val="134"/>
    </font>
    <font>
      <sz val="10"/>
      <color rgb="FF000000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15" workbookViewId="0">
      <selection activeCell="G34" sqref="G34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6" customWidth="1"/>
    <col min="4" max="4" width="17.1111111111111" style="6" customWidth="1"/>
    <col min="5" max="5" width="18.4444444444444" style="7" customWidth="1"/>
    <col min="6" max="6" width="18.2222222222222" style="7" customWidth="1"/>
    <col min="7" max="7" width="20" style="8" customWidth="1"/>
    <col min="8" max="8" width="13.5555555555556" style="6" customWidth="1"/>
    <col min="9" max="9" width="10.2222222222222" style="6" customWidth="1"/>
    <col min="10" max="10" width="17" style="9" customWidth="1"/>
    <col min="11" max="11" width="18" style="1" customWidth="1"/>
    <col min="12" max="12" width="50.8888888888889" style="1" customWidth="1"/>
    <col min="13" max="16384" width="8.88888888888889" style="1"/>
  </cols>
  <sheetData>
    <row r="1" s="1" customFormat="1" ht="38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8"/>
      <c r="K1" s="10"/>
    </row>
    <row r="2" s="2" customFormat="1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9" t="s">
        <v>10</v>
      </c>
      <c r="K2" s="12" t="s">
        <v>11</v>
      </c>
    </row>
    <row r="3" s="3" customFormat="1" ht="31" customHeight="1" spans="1:12">
      <c r="A3" s="13" t="s">
        <v>12</v>
      </c>
      <c r="B3" s="14" t="s">
        <v>13</v>
      </c>
      <c r="C3" s="14" t="s">
        <v>14</v>
      </c>
      <c r="D3" s="15" t="s">
        <v>15</v>
      </c>
      <c r="E3" s="15" t="s">
        <v>16</v>
      </c>
      <c r="F3" s="16" t="s">
        <v>17</v>
      </c>
      <c r="G3" s="15" t="s">
        <v>18</v>
      </c>
      <c r="H3" s="17">
        <v>1</v>
      </c>
      <c r="I3" s="14">
        <v>229</v>
      </c>
      <c r="J3" s="30">
        <f>H3*I3</f>
        <v>229</v>
      </c>
      <c r="K3" s="15" t="s">
        <v>19</v>
      </c>
      <c r="L3" s="15" t="s">
        <v>20</v>
      </c>
    </row>
    <row r="4" s="3" customFormat="1" ht="31" customHeight="1" spans="1:12">
      <c r="A4" s="13"/>
      <c r="B4" s="14"/>
      <c r="C4" s="14" t="s">
        <v>14</v>
      </c>
      <c r="D4" s="15" t="s">
        <v>21</v>
      </c>
      <c r="E4" s="15" t="s">
        <v>22</v>
      </c>
      <c r="F4" s="16" t="s">
        <v>23</v>
      </c>
      <c r="G4" s="15" t="s">
        <v>18</v>
      </c>
      <c r="H4" s="17">
        <v>1</v>
      </c>
      <c r="I4" s="14">
        <v>279</v>
      </c>
      <c r="J4" s="30">
        <f t="shared" ref="J4:J17" si="0">H4*I4</f>
        <v>279</v>
      </c>
      <c r="K4" s="15" t="s">
        <v>19</v>
      </c>
      <c r="L4" s="15" t="s">
        <v>24</v>
      </c>
    </row>
    <row r="5" s="3" customFormat="1" ht="31" customHeight="1" spans="1:12">
      <c r="A5" s="13"/>
      <c r="B5" s="14"/>
      <c r="C5" s="14" t="s">
        <v>25</v>
      </c>
      <c r="D5" s="15" t="s">
        <v>26</v>
      </c>
      <c r="E5" s="15" t="s">
        <v>27</v>
      </c>
      <c r="F5" s="16" t="s">
        <v>28</v>
      </c>
      <c r="G5" s="15" t="s">
        <v>29</v>
      </c>
      <c r="H5" s="17">
        <v>1</v>
      </c>
      <c r="I5" s="14">
        <v>230</v>
      </c>
      <c r="J5" s="30">
        <f t="shared" si="0"/>
        <v>230</v>
      </c>
      <c r="K5" s="15" t="s">
        <v>19</v>
      </c>
      <c r="L5" s="15" t="s">
        <v>30</v>
      </c>
    </row>
    <row r="6" s="3" customFormat="1" ht="39" customHeight="1" spans="1:12">
      <c r="A6" s="13"/>
      <c r="B6" s="14"/>
      <c r="C6" s="14" t="s">
        <v>31</v>
      </c>
      <c r="D6" s="15" t="s">
        <v>32</v>
      </c>
      <c r="E6" s="15" t="s">
        <v>33</v>
      </c>
      <c r="F6" s="16" t="s">
        <v>34</v>
      </c>
      <c r="G6" s="15" t="s">
        <v>35</v>
      </c>
      <c r="H6" s="17">
        <v>10</v>
      </c>
      <c r="I6" s="14">
        <v>50</v>
      </c>
      <c r="J6" s="30">
        <f t="shared" si="0"/>
        <v>500</v>
      </c>
      <c r="K6" s="15" t="s">
        <v>19</v>
      </c>
      <c r="L6" s="15" t="s">
        <v>36</v>
      </c>
    </row>
    <row r="7" s="3" customFormat="1" ht="31" customHeight="1" spans="1:12">
      <c r="A7" s="13"/>
      <c r="B7" s="14"/>
      <c r="C7" s="14" t="s">
        <v>37</v>
      </c>
      <c r="D7" s="15" t="s">
        <v>38</v>
      </c>
      <c r="E7" s="15" t="s">
        <v>39</v>
      </c>
      <c r="F7" s="16" t="s">
        <v>40</v>
      </c>
      <c r="G7" s="15" t="s">
        <v>41</v>
      </c>
      <c r="H7" s="17">
        <v>1</v>
      </c>
      <c r="I7" s="14">
        <v>112</v>
      </c>
      <c r="J7" s="30">
        <f t="shared" si="0"/>
        <v>112</v>
      </c>
      <c r="K7" s="15" t="s">
        <v>19</v>
      </c>
      <c r="L7" s="15" t="s">
        <v>42</v>
      </c>
    </row>
    <row r="8" s="3" customFormat="1" ht="31" customHeight="1" spans="1:12">
      <c r="A8" s="13"/>
      <c r="B8" s="14"/>
      <c r="C8" s="14" t="s">
        <v>43</v>
      </c>
      <c r="D8" s="15" t="s">
        <v>44</v>
      </c>
      <c r="E8" s="15" t="s">
        <v>45</v>
      </c>
      <c r="F8" s="16" t="s">
        <v>46</v>
      </c>
      <c r="G8" s="15" t="s">
        <v>47</v>
      </c>
      <c r="H8" s="17">
        <v>1</v>
      </c>
      <c r="I8" s="14">
        <v>196</v>
      </c>
      <c r="J8" s="30">
        <f t="shared" si="0"/>
        <v>196</v>
      </c>
      <c r="K8" s="15" t="s">
        <v>19</v>
      </c>
      <c r="L8" s="15" t="s">
        <v>48</v>
      </c>
    </row>
    <row r="9" s="3" customFormat="1" ht="34" customHeight="1" spans="1:12">
      <c r="A9" s="13"/>
      <c r="B9" s="14"/>
      <c r="C9" s="14" t="s">
        <v>43</v>
      </c>
      <c r="D9" s="15" t="s">
        <v>49</v>
      </c>
      <c r="E9" s="15" t="s">
        <v>50</v>
      </c>
      <c r="F9" s="16" t="s">
        <v>51</v>
      </c>
      <c r="G9" s="15" t="s">
        <v>47</v>
      </c>
      <c r="H9" s="17">
        <v>1</v>
      </c>
      <c r="I9" s="14">
        <v>25</v>
      </c>
      <c r="J9" s="30">
        <f t="shared" si="0"/>
        <v>25</v>
      </c>
      <c r="K9" s="15" t="s">
        <v>19</v>
      </c>
      <c r="L9" s="15" t="s">
        <v>51</v>
      </c>
    </row>
    <row r="10" s="3" customFormat="1" ht="34" customHeight="1" spans="1:12">
      <c r="A10" s="13"/>
      <c r="B10" s="14"/>
      <c r="C10" s="14" t="s">
        <v>43</v>
      </c>
      <c r="D10" s="15" t="s">
        <v>52</v>
      </c>
      <c r="E10" s="15" t="s">
        <v>50</v>
      </c>
      <c r="F10" s="16" t="s">
        <v>53</v>
      </c>
      <c r="G10" s="15" t="s">
        <v>47</v>
      </c>
      <c r="H10" s="17">
        <v>1</v>
      </c>
      <c r="I10" s="14">
        <v>25</v>
      </c>
      <c r="J10" s="30">
        <f t="shared" si="0"/>
        <v>25</v>
      </c>
      <c r="K10" s="15" t="s">
        <v>19</v>
      </c>
      <c r="L10" s="15" t="s">
        <v>53</v>
      </c>
    </row>
    <row r="11" s="3" customFormat="1" ht="34" customHeight="1" spans="1:12">
      <c r="A11" s="13"/>
      <c r="B11" s="14"/>
      <c r="C11" s="14" t="s">
        <v>43</v>
      </c>
      <c r="D11" s="15" t="s">
        <v>54</v>
      </c>
      <c r="E11" s="15" t="s">
        <v>50</v>
      </c>
      <c r="F11" s="16" t="s">
        <v>55</v>
      </c>
      <c r="G11" s="15" t="s">
        <v>47</v>
      </c>
      <c r="H11" s="17">
        <v>1</v>
      </c>
      <c r="I11" s="14">
        <v>25</v>
      </c>
      <c r="J11" s="30">
        <f t="shared" si="0"/>
        <v>25</v>
      </c>
      <c r="K11" s="15" t="s">
        <v>19</v>
      </c>
      <c r="L11" s="15" t="s">
        <v>55</v>
      </c>
    </row>
    <row r="12" s="4" customFormat="1" ht="34" customHeight="1" spans="1:12">
      <c r="A12" s="18"/>
      <c r="B12" s="19"/>
      <c r="C12" s="14" t="s">
        <v>43</v>
      </c>
      <c r="D12" s="15" t="s">
        <v>56</v>
      </c>
      <c r="E12" s="15" t="s">
        <v>50</v>
      </c>
      <c r="F12" s="16" t="s">
        <v>57</v>
      </c>
      <c r="G12" s="15" t="s">
        <v>47</v>
      </c>
      <c r="H12" s="17">
        <v>1</v>
      </c>
      <c r="I12" s="14">
        <v>25</v>
      </c>
      <c r="J12" s="30">
        <f t="shared" si="0"/>
        <v>25</v>
      </c>
      <c r="K12" s="15" t="s">
        <v>19</v>
      </c>
      <c r="L12" s="15" t="s">
        <v>57</v>
      </c>
    </row>
    <row r="13" s="4" customFormat="1" ht="34" customHeight="1" spans="1:12">
      <c r="A13" s="18"/>
      <c r="B13" s="19"/>
      <c r="C13" s="14" t="s">
        <v>43</v>
      </c>
      <c r="D13" s="15" t="s">
        <v>58</v>
      </c>
      <c r="E13" s="15" t="s">
        <v>50</v>
      </c>
      <c r="F13" s="16" t="s">
        <v>59</v>
      </c>
      <c r="G13" s="15" t="s">
        <v>47</v>
      </c>
      <c r="H13" s="17">
        <v>1</v>
      </c>
      <c r="I13" s="14">
        <v>25</v>
      </c>
      <c r="J13" s="30">
        <f t="shared" si="0"/>
        <v>25</v>
      </c>
      <c r="K13" s="15" t="s">
        <v>19</v>
      </c>
      <c r="L13" s="15" t="s">
        <v>59</v>
      </c>
    </row>
    <row r="14" s="4" customFormat="1" ht="34" customHeight="1" spans="1:12">
      <c r="A14" s="18"/>
      <c r="B14" s="19"/>
      <c r="C14" s="20" t="s">
        <v>43</v>
      </c>
      <c r="D14" s="15" t="s">
        <v>60</v>
      </c>
      <c r="E14" s="15" t="s">
        <v>50</v>
      </c>
      <c r="F14" s="16" t="s">
        <v>61</v>
      </c>
      <c r="G14" s="15" t="s">
        <v>47</v>
      </c>
      <c r="H14" s="17">
        <v>1</v>
      </c>
      <c r="I14" s="14">
        <v>25</v>
      </c>
      <c r="J14" s="30">
        <f t="shared" si="0"/>
        <v>25</v>
      </c>
      <c r="K14" s="15" t="s">
        <v>19</v>
      </c>
      <c r="L14" s="15" t="s">
        <v>61</v>
      </c>
    </row>
    <row r="15" s="4" customFormat="1" ht="34" customHeight="1" spans="1:12">
      <c r="A15" s="18"/>
      <c r="B15" s="19"/>
      <c r="C15" s="14" t="s">
        <v>43</v>
      </c>
      <c r="D15" s="15" t="s">
        <v>62</v>
      </c>
      <c r="E15" s="15" t="s">
        <v>50</v>
      </c>
      <c r="F15" s="16" t="s">
        <v>63</v>
      </c>
      <c r="G15" s="15" t="s">
        <v>47</v>
      </c>
      <c r="H15" s="17">
        <v>1</v>
      </c>
      <c r="I15" s="14">
        <v>25</v>
      </c>
      <c r="J15" s="30">
        <f t="shared" si="0"/>
        <v>25</v>
      </c>
      <c r="K15" s="15" t="s">
        <v>19</v>
      </c>
      <c r="L15" s="15" t="s">
        <v>63</v>
      </c>
    </row>
    <row r="16" s="4" customFormat="1" ht="34" customHeight="1" spans="1:12">
      <c r="A16" s="18"/>
      <c r="B16" s="19"/>
      <c r="C16" s="14" t="s">
        <v>43</v>
      </c>
      <c r="D16" s="15" t="s">
        <v>64</v>
      </c>
      <c r="E16" s="15" t="s">
        <v>50</v>
      </c>
      <c r="F16" s="16" t="s">
        <v>65</v>
      </c>
      <c r="G16" s="15" t="s">
        <v>47</v>
      </c>
      <c r="H16" s="17">
        <v>1</v>
      </c>
      <c r="I16" s="14">
        <v>25</v>
      </c>
      <c r="J16" s="30">
        <f t="shared" si="0"/>
        <v>25</v>
      </c>
      <c r="K16" s="15" t="s">
        <v>19</v>
      </c>
      <c r="L16" s="15" t="s">
        <v>65</v>
      </c>
    </row>
    <row r="17" s="4" customFormat="1" ht="34" customHeight="1" spans="1:12">
      <c r="A17" s="18"/>
      <c r="B17" s="19"/>
      <c r="C17" s="14" t="s">
        <v>43</v>
      </c>
      <c r="D17" s="15" t="s">
        <v>66</v>
      </c>
      <c r="E17" s="15" t="s">
        <v>50</v>
      </c>
      <c r="F17" s="16" t="s">
        <v>67</v>
      </c>
      <c r="G17" s="15" t="s">
        <v>47</v>
      </c>
      <c r="H17" s="17">
        <v>1</v>
      </c>
      <c r="I17" s="14">
        <v>30</v>
      </c>
      <c r="J17" s="30">
        <f t="shared" si="0"/>
        <v>30</v>
      </c>
      <c r="K17" s="15" t="s">
        <v>19</v>
      </c>
      <c r="L17" s="15" t="s">
        <v>67</v>
      </c>
    </row>
    <row r="18" s="4" customFormat="1" ht="34" customHeight="1" spans="1:12">
      <c r="A18" s="18"/>
      <c r="B18" s="19"/>
      <c r="C18" s="14" t="s">
        <v>43</v>
      </c>
      <c r="D18" s="15" t="s">
        <v>68</v>
      </c>
      <c r="E18" s="15" t="s">
        <v>50</v>
      </c>
      <c r="F18" s="16" t="s">
        <v>69</v>
      </c>
      <c r="G18" s="15" t="s">
        <v>47</v>
      </c>
      <c r="H18" s="17">
        <v>1</v>
      </c>
      <c r="I18" s="14">
        <v>30</v>
      </c>
      <c r="J18" s="30">
        <f>H18*I18</f>
        <v>30</v>
      </c>
      <c r="K18" s="15" t="s">
        <v>19</v>
      </c>
      <c r="L18" s="15" t="s">
        <v>69</v>
      </c>
    </row>
    <row r="19" s="4" customFormat="1" ht="34" customHeight="1" spans="1:12">
      <c r="A19" s="18"/>
      <c r="B19" s="19"/>
      <c r="C19" s="14" t="s">
        <v>70</v>
      </c>
      <c r="D19" s="21" t="s">
        <v>71</v>
      </c>
      <c r="E19" s="22" t="s">
        <v>72</v>
      </c>
      <c r="F19" s="16" t="s">
        <v>73</v>
      </c>
      <c r="G19" s="15" t="s">
        <v>74</v>
      </c>
      <c r="H19" s="17">
        <v>6</v>
      </c>
      <c r="I19" s="14">
        <v>56.6</v>
      </c>
      <c r="J19" s="30">
        <f>H19*I19</f>
        <v>339.6</v>
      </c>
      <c r="K19" s="15" t="s">
        <v>19</v>
      </c>
      <c r="L19" s="19" t="s">
        <v>75</v>
      </c>
    </row>
    <row r="20" s="4" customFormat="1" ht="34" customHeight="1" spans="1:12">
      <c r="A20" s="18"/>
      <c r="B20" s="19"/>
      <c r="C20" s="14" t="s">
        <v>70</v>
      </c>
      <c r="D20" s="21" t="s">
        <v>76</v>
      </c>
      <c r="E20" s="22" t="s">
        <v>77</v>
      </c>
      <c r="F20" s="16" t="s">
        <v>78</v>
      </c>
      <c r="G20" s="15" t="s">
        <v>74</v>
      </c>
      <c r="H20" s="17">
        <v>100</v>
      </c>
      <c r="I20" s="14">
        <v>8.1</v>
      </c>
      <c r="J20" s="30">
        <f>H20*I20</f>
        <v>810</v>
      </c>
      <c r="K20" s="15" t="s">
        <v>19</v>
      </c>
      <c r="L20" s="31"/>
    </row>
    <row r="21" s="4" customFormat="1" ht="34" customHeight="1" spans="1:12">
      <c r="A21" s="18"/>
      <c r="B21" s="19"/>
      <c r="C21" s="14" t="s">
        <v>79</v>
      </c>
      <c r="D21" s="23" t="s">
        <v>80</v>
      </c>
      <c r="E21" s="24" t="s">
        <v>81</v>
      </c>
      <c r="F21" s="16" t="s">
        <v>82</v>
      </c>
      <c r="G21" s="15" t="s">
        <v>83</v>
      </c>
      <c r="H21" s="17">
        <v>130</v>
      </c>
      <c r="I21" s="14">
        <v>3.38</v>
      </c>
      <c r="J21" s="30">
        <f>H21*I21</f>
        <v>439.4</v>
      </c>
      <c r="K21" s="15" t="s">
        <v>19</v>
      </c>
      <c r="L21" s="31" t="s">
        <v>84</v>
      </c>
    </row>
    <row r="22" s="4" customFormat="1" ht="34" customHeight="1" spans="1:12">
      <c r="A22" s="18"/>
      <c r="B22" s="19"/>
      <c r="C22" s="14" t="s">
        <v>79</v>
      </c>
      <c r="D22" s="23" t="s">
        <v>85</v>
      </c>
      <c r="E22" s="24" t="s">
        <v>86</v>
      </c>
      <c r="F22" s="16" t="s">
        <v>87</v>
      </c>
      <c r="G22" s="15" t="s">
        <v>83</v>
      </c>
      <c r="H22" s="17">
        <v>50</v>
      </c>
      <c r="I22" s="14">
        <v>1.25</v>
      </c>
      <c r="J22" s="30">
        <f>H22*I22</f>
        <v>62.5</v>
      </c>
      <c r="K22" s="15" t="s">
        <v>19</v>
      </c>
      <c r="L22" s="31" t="s">
        <v>88</v>
      </c>
    </row>
    <row r="23" s="4" customFormat="1" ht="34" customHeight="1" spans="1:12">
      <c r="A23" s="18"/>
      <c r="B23" s="19"/>
      <c r="C23" s="14" t="s">
        <v>89</v>
      </c>
      <c r="D23" s="21" t="s">
        <v>90</v>
      </c>
      <c r="E23" s="22" t="s">
        <v>91</v>
      </c>
      <c r="F23" s="16" t="s">
        <v>92</v>
      </c>
      <c r="G23" s="15" t="s">
        <v>93</v>
      </c>
      <c r="H23" s="17">
        <v>2000</v>
      </c>
      <c r="I23" s="14">
        <v>0.0942</v>
      </c>
      <c r="J23" s="30">
        <f>H23*I23</f>
        <v>188.4</v>
      </c>
      <c r="K23" s="15" t="s">
        <v>19</v>
      </c>
      <c r="L23" s="31"/>
    </row>
    <row r="24" s="4" customFormat="1" ht="34" customHeight="1" spans="1:12">
      <c r="A24" s="18"/>
      <c r="B24" s="19"/>
      <c r="C24" s="14" t="s">
        <v>94</v>
      </c>
      <c r="D24" s="21" t="s">
        <v>95</v>
      </c>
      <c r="E24" s="22" t="s">
        <v>96</v>
      </c>
      <c r="F24" s="16" t="s">
        <v>97</v>
      </c>
      <c r="G24" s="15" t="s">
        <v>98</v>
      </c>
      <c r="H24" s="17">
        <v>20</v>
      </c>
      <c r="I24" s="14">
        <v>5</v>
      </c>
      <c r="J24" s="30">
        <f>H24*I24</f>
        <v>100</v>
      </c>
      <c r="K24" s="15" t="s">
        <v>19</v>
      </c>
      <c r="L24" s="31" t="s">
        <v>99</v>
      </c>
    </row>
    <row r="25" s="4" customFormat="1" ht="34" customHeight="1" spans="1:12">
      <c r="A25" s="18"/>
      <c r="B25" s="19"/>
      <c r="C25" s="14" t="s">
        <v>100</v>
      </c>
      <c r="D25" s="21" t="s">
        <v>101</v>
      </c>
      <c r="E25" s="22" t="s">
        <v>102</v>
      </c>
      <c r="F25" s="16" t="s">
        <v>103</v>
      </c>
      <c r="G25" s="15" t="s">
        <v>104</v>
      </c>
      <c r="H25" s="17">
        <v>20</v>
      </c>
      <c r="I25" s="14">
        <v>8</v>
      </c>
      <c r="J25" s="30">
        <f>H25*I25</f>
        <v>160</v>
      </c>
      <c r="K25" s="15" t="s">
        <v>19</v>
      </c>
      <c r="L25" s="31" t="s">
        <v>105</v>
      </c>
    </row>
    <row r="26" s="5" customFormat="1" customHeight="1" spans="1:11">
      <c r="A26" s="25"/>
      <c r="B26" s="26"/>
      <c r="C26" s="26" t="s">
        <v>106</v>
      </c>
      <c r="D26" s="26"/>
      <c r="E26" s="27"/>
      <c r="F26" s="27"/>
      <c r="G26" s="27"/>
      <c r="H26" s="26"/>
      <c r="I26" s="26"/>
      <c r="J26" s="32">
        <f>SUM(J3:J25)</f>
        <v>3905.9</v>
      </c>
      <c r="K26" s="15"/>
    </row>
  </sheetData>
  <mergeCells count="4">
    <mergeCell ref="A1:K1"/>
    <mergeCell ref="C26:I26"/>
    <mergeCell ref="A3:A26"/>
    <mergeCell ref="B3:B26"/>
  </mergeCells>
  <conditionalFormatting sqref="E3">
    <cfRule type="expression" dxfId="0" priority="520">
      <formula>#REF!="Material"</formula>
    </cfRule>
    <cfRule type="expression" dxfId="1" priority="521">
      <formula>#REF!="Assy"</formula>
    </cfRule>
    <cfRule type="expression" dxfId="2" priority="522">
      <formula>#REF!="Std"</formula>
    </cfRule>
    <cfRule type="expression" dxfId="3" priority="523">
      <formula>#REF!="Fab"</formula>
    </cfRule>
    <cfRule type="expression" dxfId="4" priority="524">
      <formula>#REF!="Customer"</formula>
    </cfRule>
    <cfRule type="expression" dxfId="1" priority="525">
      <formula>#REF!="Assy"</formula>
    </cfRule>
    <cfRule type="expression" dxfId="2" priority="526">
      <formula>#REF!="Std"</formula>
    </cfRule>
    <cfRule type="expression" dxfId="3" priority="527">
      <formula>#REF!="Fab"</formula>
    </cfRule>
    <cfRule type="expression" dxfId="4" priority="528">
      <formula>#REF!="Customer"</formula>
    </cfRule>
    <cfRule type="expression" dxfId="5" priority="529">
      <formula>#REF!="S/M"</formula>
    </cfRule>
    <cfRule type="expression" dxfId="0" priority="530">
      <formula>#REF!="Material"</formula>
    </cfRule>
    <cfRule type="expression" dxfId="1" priority="531">
      <formula>#REF!="Assy"</formula>
    </cfRule>
    <cfRule type="expression" dxfId="2" priority="532">
      <formula>#REF!="Std"</formula>
    </cfRule>
    <cfRule type="expression" dxfId="3" priority="533">
      <formula>#REF!="Fab"</formula>
    </cfRule>
    <cfRule type="expression" dxfId="4" priority="534">
      <formula>#REF!="Customer"</formula>
    </cfRule>
    <cfRule type="expression" dxfId="1" priority="535">
      <formula>#REF!="Assy"</formula>
    </cfRule>
    <cfRule type="expression" dxfId="2" priority="536">
      <formula>#REF!="Std"</formula>
    </cfRule>
    <cfRule type="expression" dxfId="3" priority="537">
      <formula>#REF!="Fab"</formula>
    </cfRule>
    <cfRule type="expression" dxfId="4" priority="538">
      <formula>#REF!="Customer"</formula>
    </cfRule>
    <cfRule type="expression" dxfId="5" priority="539">
      <formula>#REF!="S/M"</formula>
    </cfRule>
    <cfRule type="expression" dxfId="0" priority="540">
      <formula>#REF!="Material"</formula>
    </cfRule>
  </conditionalFormatting>
  <conditionalFormatting sqref="E3:F3">
    <cfRule type="expression" dxfId="1" priority="541">
      <formula>#REF!="Assy"</formula>
    </cfRule>
    <cfRule type="expression" dxfId="2" priority="542">
      <formula>#REF!="Std"</formula>
    </cfRule>
    <cfRule type="expression" dxfId="3" priority="543">
      <formula>#REF!="Fab"</formula>
    </cfRule>
    <cfRule type="expression" dxfId="4" priority="544">
      <formula>#REF!="Customer"</formula>
    </cfRule>
    <cfRule type="expression" dxfId="0" priority="566">
      <formula>#REF!="Material"</formula>
    </cfRule>
  </conditionalFormatting>
  <conditionalFormatting sqref="F3">
    <cfRule type="expression" dxfId="0" priority="478">
      <formula>#REF!="Material"</formula>
    </cfRule>
    <cfRule type="expression" dxfId="1" priority="479">
      <formula>#REF!="Assy"</formula>
    </cfRule>
    <cfRule type="expression" dxfId="2" priority="480">
      <formula>#REF!="Std"</formula>
    </cfRule>
    <cfRule type="expression" dxfId="3" priority="481">
      <formula>#REF!="Fab"</formula>
    </cfRule>
    <cfRule type="expression" dxfId="4" priority="482">
      <formula>#REF!="Customer"</formula>
    </cfRule>
    <cfRule type="expression" dxfId="1" priority="483">
      <formula>#REF!="Assy"</formula>
    </cfRule>
    <cfRule type="expression" dxfId="2" priority="484">
      <formula>#REF!="Std"</formula>
    </cfRule>
    <cfRule type="expression" dxfId="3" priority="485">
      <formula>#REF!="Fab"</formula>
    </cfRule>
    <cfRule type="expression" dxfId="4" priority="486">
      <formula>#REF!="Customer"</formula>
    </cfRule>
    <cfRule type="expression" dxfId="5" priority="487">
      <formula>#REF!="S/M"</formula>
    </cfRule>
    <cfRule type="expression" dxfId="0" priority="488">
      <formula>#REF!="Material"</formula>
    </cfRule>
    <cfRule type="expression" dxfId="1" priority="489">
      <formula>#REF!="Assy"</formula>
    </cfRule>
    <cfRule type="expression" dxfId="2" priority="490">
      <formula>#REF!="Std"</formula>
    </cfRule>
    <cfRule type="expression" dxfId="3" priority="491">
      <formula>#REF!="Fab"</formula>
    </cfRule>
    <cfRule type="expression" dxfId="4" priority="492">
      <formula>#REF!="Customer"</formula>
    </cfRule>
    <cfRule type="expression" dxfId="1" priority="493">
      <formula>#REF!="Assy"</formula>
    </cfRule>
    <cfRule type="expression" dxfId="2" priority="494">
      <formula>#REF!="Std"</formula>
    </cfRule>
    <cfRule type="expression" dxfId="3" priority="495">
      <formula>#REF!="Fab"</formula>
    </cfRule>
    <cfRule type="expression" dxfId="4" priority="496">
      <formula>#REF!="Customer"</formula>
    </cfRule>
    <cfRule type="expression" dxfId="5" priority="497">
      <formula>#REF!="S/M"</formula>
    </cfRule>
    <cfRule type="expression" dxfId="0" priority="498">
      <formula>#REF!="Material"</formula>
    </cfRule>
    <cfRule type="expression" dxfId="0" priority="499">
      <formula>#REF!="Material"</formula>
    </cfRule>
    <cfRule type="expression" dxfId="1" priority="500">
      <formula>#REF!="Assy"</formula>
    </cfRule>
    <cfRule type="expression" dxfId="2" priority="501">
      <formula>#REF!="Std"</formula>
    </cfRule>
    <cfRule type="expression" dxfId="3" priority="502">
      <formula>#REF!="Fab"</formula>
    </cfRule>
    <cfRule type="expression" dxfId="4" priority="503">
      <formula>#REF!="Customer"</formula>
    </cfRule>
    <cfRule type="expression" dxfId="1" priority="504">
      <formula>#REF!="Assy"</formula>
    </cfRule>
    <cfRule type="expression" dxfId="2" priority="505">
      <formula>#REF!="Std"</formula>
    </cfRule>
    <cfRule type="expression" dxfId="3" priority="506">
      <formula>#REF!="Fab"</formula>
    </cfRule>
    <cfRule type="expression" dxfId="4" priority="507">
      <formula>#REF!="Customer"</formula>
    </cfRule>
    <cfRule type="expression" dxfId="5" priority="508">
      <formula>#REF!="S/M"</formula>
    </cfRule>
    <cfRule type="expression" dxfId="0" priority="509">
      <formula>#REF!="Material"</formula>
    </cfRule>
    <cfRule type="expression" dxfId="1" priority="510">
      <formula>#REF!="Assy"</formula>
    </cfRule>
    <cfRule type="expression" dxfId="2" priority="511">
      <formula>#REF!="Std"</formula>
    </cfRule>
    <cfRule type="expression" dxfId="3" priority="512">
      <formula>#REF!="Fab"</formula>
    </cfRule>
    <cfRule type="expression" dxfId="4" priority="513">
      <formula>#REF!="Customer"</formula>
    </cfRule>
    <cfRule type="expression" dxfId="1" priority="514">
      <formula>#REF!="Assy"</formula>
    </cfRule>
    <cfRule type="expression" dxfId="2" priority="515">
      <formula>#REF!="Std"</formula>
    </cfRule>
    <cfRule type="expression" dxfId="3" priority="516">
      <formula>#REF!="Fab"</formula>
    </cfRule>
    <cfRule type="expression" dxfId="4" priority="517">
      <formula>#REF!="Customer"</formula>
    </cfRule>
    <cfRule type="expression" dxfId="5" priority="518">
      <formula>#REF!="S/M"</formula>
    </cfRule>
    <cfRule type="expression" dxfId="0" priority="519">
      <formula>#REF!="Material"</formula>
    </cfRule>
    <cfRule type="expression" dxfId="5" priority="545">
      <formula>#REF!="S/M"</formula>
    </cfRule>
    <cfRule type="expression" dxfId="0" priority="546">
      <formula>#REF!="Material"</formula>
    </cfRule>
    <cfRule type="expression" dxfId="1" priority="547">
      <formula>#REF!="Assy"</formula>
    </cfRule>
    <cfRule type="expression" dxfId="2" priority="548">
      <formula>#REF!="Std"</formula>
    </cfRule>
    <cfRule type="expression" dxfId="3" priority="549">
      <formula>#REF!="Fab"</formula>
    </cfRule>
    <cfRule type="expression" dxfId="4" priority="550">
      <formula>#REF!="Customer"</formula>
    </cfRule>
    <cfRule type="expression" dxfId="1" priority="551">
      <formula>#REF!="Assy"</formula>
    </cfRule>
    <cfRule type="expression" dxfId="2" priority="552">
      <formula>#REF!="Std"</formula>
    </cfRule>
    <cfRule type="expression" dxfId="3" priority="553">
      <formula>#REF!="Fab"</formula>
    </cfRule>
    <cfRule type="expression" dxfId="4" priority="554">
      <formula>#REF!="Customer"</formula>
    </cfRule>
    <cfRule type="expression" dxfId="5" priority="555">
      <formula>#REF!="S/M"</formula>
    </cfRule>
    <cfRule type="expression" dxfId="0" priority="556">
      <formula>#REF!="Material"</formula>
    </cfRule>
    <cfRule type="expression" dxfId="1" priority="557">
      <formula>#REF!="Assy"</formula>
    </cfRule>
    <cfRule type="expression" dxfId="2" priority="558">
      <formula>#REF!="Std"</formula>
    </cfRule>
    <cfRule type="expression" dxfId="3" priority="559">
      <formula>#REF!="Fab"</formula>
    </cfRule>
    <cfRule type="expression" dxfId="4" priority="560">
      <formula>#REF!="Customer"</formula>
    </cfRule>
    <cfRule type="expression" dxfId="0" priority="561">
      <formula>#REF!="Material"</formula>
    </cfRule>
    <cfRule type="expression" dxfId="1" priority="562">
      <formula>#REF!="Assy"</formula>
    </cfRule>
    <cfRule type="expression" dxfId="2" priority="563">
      <formula>#REF!="Std"</formula>
    </cfRule>
    <cfRule type="expression" dxfId="3" priority="564">
      <formula>#REF!="Fab"</formula>
    </cfRule>
    <cfRule type="expression" dxfId="4" priority="565">
      <formula>#REF!="Customer"</formula>
    </cfRule>
  </conditionalFormatting>
  <conditionalFormatting sqref="E12">
    <cfRule type="expression" dxfId="0" priority="85">
      <formula>#REF!="Material"</formula>
    </cfRule>
    <cfRule type="expression" dxfId="1" priority="86">
      <formula>#REF!="Assy"</formula>
    </cfRule>
    <cfRule type="expression" dxfId="2" priority="87">
      <formula>#REF!="Std"</formula>
    </cfRule>
    <cfRule type="expression" dxfId="3" priority="88">
      <formula>#REF!="Fab"</formula>
    </cfRule>
    <cfRule type="expression" dxfId="4" priority="89">
      <formula>#REF!="Customer"</formula>
    </cfRule>
    <cfRule type="expression" dxfId="1" priority="90">
      <formula>#REF!="Assy"</formula>
    </cfRule>
    <cfRule type="expression" dxfId="2" priority="91">
      <formula>#REF!="Std"</formula>
    </cfRule>
    <cfRule type="expression" dxfId="3" priority="92">
      <formula>#REF!="Fab"</formula>
    </cfRule>
    <cfRule type="expression" dxfId="4" priority="93">
      <formula>#REF!="Customer"</formula>
    </cfRule>
    <cfRule type="expression" dxfId="5" priority="94">
      <formula>#REF!="S/M"</formula>
    </cfRule>
    <cfRule type="expression" dxfId="0" priority="95">
      <formula>#REF!="Material"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1" priority="100">
      <formula>#REF!="Assy"</formula>
    </cfRule>
    <cfRule type="expression" dxfId="2" priority="101">
      <formula>#REF!="Std"</formula>
    </cfRule>
    <cfRule type="expression" dxfId="3" priority="102">
      <formula>#REF!="Fab"</formula>
    </cfRule>
    <cfRule type="expression" dxfId="4" priority="103">
      <formula>#REF!="Customer"</formula>
    </cfRule>
    <cfRule type="expression" dxfId="5" priority="104">
      <formula>#REF!="S/M"</formula>
    </cfRule>
    <cfRule type="expression" dxfId="0" priority="105">
      <formula>#REF!="Material"</formula>
    </cfRule>
    <cfRule type="expression" dxfId="1" priority="106">
      <formula>#REF!="Assy"</formula>
    </cfRule>
    <cfRule type="expression" dxfId="2" priority="107">
      <formula>#REF!="Std"</formula>
    </cfRule>
    <cfRule type="expression" dxfId="3" priority="108">
      <formula>#REF!="Fab"</formula>
    </cfRule>
    <cfRule type="expression" dxfId="4" priority="109">
      <formula>#REF!="Customer"</formula>
    </cfRule>
    <cfRule type="expression" dxfId="0" priority="110">
      <formula>#REF!="Material"</formula>
    </cfRule>
  </conditionalFormatting>
  <conditionalFormatting sqref="E13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1" priority="22">
      <formula>#REF!="Assy"</formula>
    </cfRule>
    <cfRule type="expression" dxfId="2" priority="23">
      <formula>#REF!="Std"</formula>
    </cfRule>
    <cfRule type="expression" dxfId="3" priority="24">
      <formula>#REF!="Fab"</formula>
    </cfRule>
    <cfRule type="expression" dxfId="4" priority="25">
      <formula>#REF!="Customer"</formula>
    </cfRule>
    <cfRule type="expression" dxfId="0" priority="26">
      <formula>#REF!="Material"</formula>
    </cfRule>
  </conditionalFormatting>
  <conditionalFormatting sqref="D3:D11">
    <cfRule type="expression" dxfId="0" priority="446">
      <formula>#REF!="Material"</formula>
    </cfRule>
    <cfRule type="expression" dxfId="1" priority="447">
      <formula>#REF!="Assy"</formula>
    </cfRule>
    <cfRule type="expression" dxfId="2" priority="448">
      <formula>#REF!="Std"</formula>
    </cfRule>
    <cfRule type="expression" dxfId="3" priority="449">
      <formula>#REF!="Fab"</formula>
    </cfRule>
    <cfRule type="expression" dxfId="4" priority="450">
      <formula>#REF!="Customer"</formula>
    </cfRule>
    <cfRule type="expression" dxfId="0" priority="451">
      <formula>#REF!="Material"</formula>
    </cfRule>
    <cfRule type="expression" dxfId="1" priority="452">
      <formula>#REF!="Assy"</formula>
    </cfRule>
    <cfRule type="expression" dxfId="2" priority="453">
      <formula>#REF!="Std"</formula>
    </cfRule>
    <cfRule type="expression" dxfId="3" priority="454">
      <formula>#REF!="Fab"</formula>
    </cfRule>
    <cfRule type="expression" dxfId="4" priority="455">
      <formula>#REF!="Customer"</formula>
    </cfRule>
    <cfRule type="expression" dxfId="1" priority="456">
      <formula>#REF!="Assy"</formula>
    </cfRule>
    <cfRule type="expression" dxfId="2" priority="457">
      <formula>#REF!="Std"</formula>
    </cfRule>
    <cfRule type="expression" dxfId="3" priority="458">
      <formula>#REF!="Fab"</formula>
    </cfRule>
    <cfRule type="expression" dxfId="4" priority="459">
      <formula>#REF!="Customer"</formula>
    </cfRule>
    <cfRule type="expression" dxfId="5" priority="460">
      <formula>#REF!="S/M"</formula>
    </cfRule>
    <cfRule type="expression" dxfId="1" priority="461">
      <formula>#REF!="Assy"</formula>
    </cfRule>
    <cfRule type="expression" dxfId="2" priority="462">
      <formula>#REF!="Std"</formula>
    </cfRule>
    <cfRule type="expression" dxfId="3" priority="463">
      <formula>#REF!="Fab"</formula>
    </cfRule>
    <cfRule type="expression" dxfId="4" priority="464">
      <formula>#REF!="Customer"</formula>
    </cfRule>
    <cfRule type="expression" dxfId="0" priority="465">
      <formula>#REF!="Material"</formula>
    </cfRule>
    <cfRule type="expression" dxfId="1" priority="466">
      <formula>#REF!="Assy"</formula>
    </cfRule>
    <cfRule type="expression" dxfId="2" priority="467">
      <formula>#REF!="Std"</formula>
    </cfRule>
    <cfRule type="expression" dxfId="3" priority="468">
      <formula>#REF!="Fab"</formula>
    </cfRule>
    <cfRule type="expression" dxfId="4" priority="469">
      <formula>#REF!="Customer"</formula>
    </cfRule>
    <cfRule type="expression" dxfId="5" priority="470">
      <formula>#REF!="S/M"</formula>
    </cfRule>
    <cfRule type="expression" dxfId="0" priority="471">
      <formula>#REF!="Material"</formula>
    </cfRule>
    <cfRule type="expression" dxfId="1" priority="472">
      <formula>#REF!="Assy"</formula>
    </cfRule>
    <cfRule type="expression" dxfId="2" priority="473">
      <formula>#REF!="Std"</formula>
    </cfRule>
    <cfRule type="expression" dxfId="3" priority="474">
      <formula>#REF!="Fab"</formula>
    </cfRule>
    <cfRule type="expression" dxfId="4" priority="475">
      <formula>#REF!="Customer"</formula>
    </cfRule>
    <cfRule type="duplicateValues" dxfId="6" priority="476"/>
    <cfRule type="duplicateValues" dxfId="6" priority="477"/>
  </conditionalFormatting>
  <conditionalFormatting sqref="D12:D25">
    <cfRule type="expression" dxfId="0" priority="27">
      <formula>#REF!="Material"</formula>
    </cfRule>
    <cfRule type="expression" dxfId="1" priority="28">
      <formula>#REF!="Assy"</formula>
    </cfRule>
    <cfRule type="expression" dxfId="2" priority="29">
      <formula>#REF!="Std"</formula>
    </cfRule>
    <cfRule type="expression" dxfId="3" priority="30">
      <formula>#REF!="Fab"</formula>
    </cfRule>
    <cfRule type="expression" dxfId="4" priority="31">
      <formula>#REF!="Customer"</formula>
    </cfRule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1" priority="42">
      <formula>#REF!="Assy"</formula>
    </cfRule>
    <cfRule type="expression" dxfId="2" priority="43">
      <formula>#REF!="Std"</formula>
    </cfRule>
    <cfRule type="expression" dxfId="3" priority="44">
      <formula>#REF!="Fab"</formula>
    </cfRule>
    <cfRule type="expression" dxfId="4" priority="45">
      <formula>#REF!="Customer"</formula>
    </cfRule>
    <cfRule type="expression" dxfId="0" priority="46">
      <formula>#REF!="Material"</formula>
    </cfRule>
    <cfRule type="expression" dxfId="1" priority="47">
      <formula>#REF!="Assy"</formula>
    </cfRule>
    <cfRule type="expression" dxfId="2" priority="48">
      <formula>#REF!="Std"</formula>
    </cfRule>
    <cfRule type="expression" dxfId="3" priority="49">
      <formula>#REF!="Fab"</formula>
    </cfRule>
    <cfRule type="expression" dxfId="4" priority="50">
      <formula>#REF!="Customer"</formula>
    </cfRule>
    <cfRule type="expression" dxfId="5" priority="51">
      <formula>#REF!="S/M"</formula>
    </cfRule>
    <cfRule type="expression" dxfId="0" priority="52">
      <formula>#REF!="Material"</formula>
    </cfRule>
    <cfRule type="expression" dxfId="1" priority="53">
      <formula>#REF!="Assy"</formula>
    </cfRule>
    <cfRule type="expression" dxfId="2" priority="54">
      <formula>#REF!="Std"</formula>
    </cfRule>
    <cfRule type="expression" dxfId="3" priority="55">
      <formula>#REF!="Fab"</formula>
    </cfRule>
    <cfRule type="expression" dxfId="4" priority="56">
      <formula>#REF!="Customer"</formula>
    </cfRule>
    <cfRule type="duplicateValues" dxfId="6" priority="57"/>
    <cfRule type="duplicateValues" dxfId="6" priority="58"/>
  </conditionalFormatting>
  <conditionalFormatting sqref="E4:E11">
    <cfRule type="expression" dxfId="0" priority="399">
      <formula>#REF!="Material"</formula>
    </cfRule>
    <cfRule type="expression" dxfId="1" priority="400">
      <formula>#REF!="Assy"</formula>
    </cfRule>
    <cfRule type="expression" dxfId="2" priority="401">
      <formula>#REF!="Std"</formula>
    </cfRule>
    <cfRule type="expression" dxfId="3" priority="402">
      <formula>#REF!="Fab"</formula>
    </cfRule>
    <cfRule type="expression" dxfId="4" priority="403">
      <formula>#REF!="Customer"</formula>
    </cfRule>
    <cfRule type="expression" dxfId="1" priority="404">
      <formula>#REF!="Assy"</formula>
    </cfRule>
    <cfRule type="expression" dxfId="2" priority="405">
      <formula>#REF!="Std"</formula>
    </cfRule>
    <cfRule type="expression" dxfId="3" priority="406">
      <formula>#REF!="Fab"</formula>
    </cfRule>
    <cfRule type="expression" dxfId="4" priority="407">
      <formula>#REF!="Customer"</formula>
    </cfRule>
    <cfRule type="expression" dxfId="5" priority="408">
      <formula>#REF!="S/M"</formula>
    </cfRule>
    <cfRule type="expression" dxfId="0" priority="409">
      <formula>#REF!="Material"</formula>
    </cfRule>
    <cfRule type="expression" dxfId="1" priority="410">
      <formula>#REF!="Assy"</formula>
    </cfRule>
    <cfRule type="expression" dxfId="2" priority="411">
      <formula>#REF!="Std"</formula>
    </cfRule>
    <cfRule type="expression" dxfId="3" priority="412">
      <formula>#REF!="Fab"</formula>
    </cfRule>
    <cfRule type="expression" dxfId="4" priority="413">
      <formula>#REF!="Customer"</formula>
    </cfRule>
    <cfRule type="expression" dxfId="1" priority="414">
      <formula>#REF!="Assy"</formula>
    </cfRule>
    <cfRule type="expression" dxfId="2" priority="415">
      <formula>#REF!="Std"</formula>
    </cfRule>
    <cfRule type="expression" dxfId="3" priority="416">
      <formula>#REF!="Fab"</formula>
    </cfRule>
    <cfRule type="expression" dxfId="4" priority="417">
      <formula>#REF!="Customer"</formula>
    </cfRule>
    <cfRule type="expression" dxfId="5" priority="418">
      <formula>#REF!="S/M"</formula>
    </cfRule>
    <cfRule type="expression" dxfId="0" priority="419">
      <formula>#REF!="Material"</formula>
    </cfRule>
  </conditionalFormatting>
  <conditionalFormatting sqref="E14:E25">
    <cfRule type="expression" dxfId="0" priority="59">
      <formula>#REF!="Material"</formula>
    </cfRule>
    <cfRule type="expression" dxfId="1" priority="60">
      <formula>#REF!="Assy"</formula>
    </cfRule>
    <cfRule type="expression" dxfId="2" priority="61">
      <formula>#REF!="Std"</formula>
    </cfRule>
    <cfRule type="expression" dxfId="3" priority="62">
      <formula>#REF!="Fab"</formula>
    </cfRule>
    <cfRule type="expression" dxfId="4" priority="63">
      <formula>#REF!="Customer"</formula>
    </cfRule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5" priority="68">
      <formula>#REF!="S/M"</formula>
    </cfRule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  <cfRule type="expression" dxfId="0" priority="84">
      <formula>#REF!="Material"</formula>
    </cfRule>
  </conditionalFormatting>
  <conditionalFormatting sqref="F4:F25">
    <cfRule type="expression" dxfId="0" priority="357">
      <formula>#REF!="Material"</formula>
    </cfRule>
    <cfRule type="expression" dxfId="1" priority="358">
      <formula>#REF!="Assy"</formula>
    </cfRule>
    <cfRule type="expression" dxfId="2" priority="359">
      <formula>#REF!="Std"</formula>
    </cfRule>
    <cfRule type="expression" dxfId="3" priority="360">
      <formula>#REF!="Fab"</formula>
    </cfRule>
    <cfRule type="expression" dxfId="4" priority="361">
      <formula>#REF!="Customer"</formula>
    </cfRule>
    <cfRule type="expression" dxfId="1" priority="362">
      <formula>#REF!="Assy"</formula>
    </cfRule>
    <cfRule type="expression" dxfId="2" priority="363">
      <formula>#REF!="Std"</formula>
    </cfRule>
    <cfRule type="expression" dxfId="3" priority="364">
      <formula>#REF!="Fab"</formula>
    </cfRule>
    <cfRule type="expression" dxfId="4" priority="365">
      <formula>#REF!="Customer"</formula>
    </cfRule>
    <cfRule type="expression" dxfId="5" priority="366">
      <formula>#REF!="S/M"</formula>
    </cfRule>
    <cfRule type="expression" dxfId="0" priority="367">
      <formula>#REF!="Material"</formula>
    </cfRule>
    <cfRule type="expression" dxfId="1" priority="368">
      <formula>#REF!="Assy"</formula>
    </cfRule>
    <cfRule type="expression" dxfId="2" priority="369">
      <formula>#REF!="Std"</formula>
    </cfRule>
    <cfRule type="expression" dxfId="3" priority="370">
      <formula>#REF!="Fab"</formula>
    </cfRule>
    <cfRule type="expression" dxfId="4" priority="371">
      <formula>#REF!="Customer"</formula>
    </cfRule>
    <cfRule type="expression" dxfId="1" priority="372">
      <formula>#REF!="Assy"</formula>
    </cfRule>
    <cfRule type="expression" dxfId="2" priority="373">
      <formula>#REF!="Std"</formula>
    </cfRule>
    <cfRule type="expression" dxfId="3" priority="374">
      <formula>#REF!="Fab"</formula>
    </cfRule>
    <cfRule type="expression" dxfId="4" priority="375">
      <formula>#REF!="Customer"</formula>
    </cfRule>
    <cfRule type="expression" dxfId="5" priority="376">
      <formula>#REF!="S/M"</formula>
    </cfRule>
    <cfRule type="expression" dxfId="0" priority="377">
      <formula>#REF!="Material"</formula>
    </cfRule>
    <cfRule type="expression" dxfId="0" priority="378">
      <formula>#REF!="Material"</formula>
    </cfRule>
    <cfRule type="expression" dxfId="1" priority="379">
      <formula>#REF!="Assy"</formula>
    </cfRule>
    <cfRule type="expression" dxfId="2" priority="380">
      <formula>#REF!="Std"</formula>
    </cfRule>
    <cfRule type="expression" dxfId="3" priority="381">
      <formula>#REF!="Fab"</formula>
    </cfRule>
    <cfRule type="expression" dxfId="4" priority="382">
      <formula>#REF!="Customer"</formula>
    </cfRule>
    <cfRule type="expression" dxfId="1" priority="383">
      <formula>#REF!="Assy"</formula>
    </cfRule>
    <cfRule type="expression" dxfId="2" priority="384">
      <formula>#REF!="Std"</formula>
    </cfRule>
    <cfRule type="expression" dxfId="3" priority="385">
      <formula>#REF!="Fab"</formula>
    </cfRule>
    <cfRule type="expression" dxfId="4" priority="386">
      <formula>#REF!="Customer"</formula>
    </cfRule>
    <cfRule type="expression" dxfId="5" priority="387">
      <formula>#REF!="S/M"</formula>
    </cfRule>
    <cfRule type="expression" dxfId="0" priority="388">
      <formula>#REF!="Material"</formula>
    </cfRule>
    <cfRule type="expression" dxfId="1" priority="389">
      <formula>#REF!="Assy"</formula>
    </cfRule>
    <cfRule type="expression" dxfId="2" priority="390">
      <formula>#REF!="Std"</formula>
    </cfRule>
    <cfRule type="expression" dxfId="3" priority="391">
      <formula>#REF!="Fab"</formula>
    </cfRule>
    <cfRule type="expression" dxfId="4" priority="392">
      <formula>#REF!="Customer"</formula>
    </cfRule>
    <cfRule type="expression" dxfId="1" priority="393">
      <formula>#REF!="Assy"</formula>
    </cfRule>
    <cfRule type="expression" dxfId="2" priority="394">
      <formula>#REF!="Std"</formula>
    </cfRule>
    <cfRule type="expression" dxfId="3" priority="395">
      <formula>#REF!="Fab"</formula>
    </cfRule>
    <cfRule type="expression" dxfId="4" priority="396">
      <formula>#REF!="Customer"</formula>
    </cfRule>
    <cfRule type="expression" dxfId="5" priority="397">
      <formula>#REF!="S/M"</formula>
    </cfRule>
    <cfRule type="expression" dxfId="0" priority="398">
      <formula>#REF!="Material"</formula>
    </cfRule>
    <cfRule type="expression" dxfId="5" priority="424">
      <formula>#REF!="S/M"</formula>
    </cfRule>
    <cfRule type="expression" dxfId="0" priority="425">
      <formula>#REF!="Material"</formula>
    </cfRule>
    <cfRule type="expression" dxfId="1" priority="426">
      <formula>#REF!="Assy"</formula>
    </cfRule>
    <cfRule type="expression" dxfId="2" priority="427">
      <formula>#REF!="Std"</formula>
    </cfRule>
    <cfRule type="expression" dxfId="3" priority="428">
      <formula>#REF!="Fab"</formula>
    </cfRule>
    <cfRule type="expression" dxfId="4" priority="429">
      <formula>#REF!="Customer"</formula>
    </cfRule>
    <cfRule type="expression" dxfId="1" priority="430">
      <formula>#REF!="Assy"</formula>
    </cfRule>
    <cfRule type="expression" dxfId="2" priority="431">
      <formula>#REF!="Std"</formula>
    </cfRule>
    <cfRule type="expression" dxfId="3" priority="432">
      <formula>#REF!="Fab"</formula>
    </cfRule>
    <cfRule type="expression" dxfId="4" priority="433">
      <formula>#REF!="Customer"</formula>
    </cfRule>
    <cfRule type="expression" dxfId="5" priority="434">
      <formula>#REF!="S/M"</formula>
    </cfRule>
    <cfRule type="expression" dxfId="0" priority="435">
      <formula>#REF!="Material"</formula>
    </cfRule>
    <cfRule type="expression" dxfId="1" priority="436">
      <formula>#REF!="Assy"</formula>
    </cfRule>
    <cfRule type="expression" dxfId="2" priority="437">
      <formula>#REF!="Std"</formula>
    </cfRule>
    <cfRule type="expression" dxfId="3" priority="438">
      <formula>#REF!="Fab"</formula>
    </cfRule>
    <cfRule type="expression" dxfId="4" priority="439">
      <formula>#REF!="Customer"</formula>
    </cfRule>
    <cfRule type="expression" dxfId="0" priority="440">
      <formula>#REF!="Material"</formula>
    </cfRule>
    <cfRule type="expression" dxfId="1" priority="441">
      <formula>#REF!="Assy"</formula>
    </cfRule>
    <cfRule type="expression" dxfId="2" priority="442">
      <formula>#REF!="Std"</formula>
    </cfRule>
    <cfRule type="expression" dxfId="3" priority="443">
      <formula>#REF!="Fab"</formula>
    </cfRule>
    <cfRule type="expression" dxfId="4" priority="444">
      <formula>#REF!="Customer"</formula>
    </cfRule>
  </conditionalFormatting>
  <conditionalFormatting sqref="E4:F11 F12:F25">
    <cfRule type="expression" dxfId="1" priority="420">
      <formula>#REF!="Assy"</formula>
    </cfRule>
    <cfRule type="expression" dxfId="2" priority="421">
      <formula>#REF!="Std"</formula>
    </cfRule>
    <cfRule type="expression" dxfId="3" priority="422">
      <formula>#REF!="Fab"</formula>
    </cfRule>
    <cfRule type="expression" dxfId="4" priority="423">
      <formula>#REF!="Customer"</formula>
    </cfRule>
    <cfRule type="expression" dxfId="0" priority="445">
      <formula>#REF!="Material"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2023-10-30T15:30:29Z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8CAE09AF875D4BF78C0F1FF21A122E2D_13</vt:lpwstr>
  </property>
  <property fmtid="{D5CDD505-2E9C-101B-9397-08002B2CF9AE}" pid="3" name="KSOProductBuildVer">
    <vt:lpwstr>2052-12.1.0.15374</vt:lpwstr>
  </property>
</Properties>
</file>