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44525"/>
</workbook>
</file>

<file path=xl/sharedStrings.xml><?xml version="1.0" encoding="utf-8"?>
<sst xmlns="http://schemas.openxmlformats.org/spreadsheetml/2006/main" count="46" uniqueCount="42">
  <si>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</si>
  <si>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</si>
  <si>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</si>
  <si>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</si>
  <si>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</si>
  <si>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</si>
  <si>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</si>
  <si>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10月7日</t>
  </si>
  <si>
    <t>出差人</t>
  </si>
  <si>
    <t>李小龙</t>
  </si>
  <si>
    <t>出差借款单编号</t>
  </si>
  <si>
    <t>OA报销单编号</t>
  </si>
  <si>
    <t>20230821-0733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</si>
  <si>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</si>
  <si>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</si>
  <si>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</si>
  <si>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</si>
  <si>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</si>
  <si>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</si>
  <si>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</si>
  <si>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</si>
  <si>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</si>
  <si>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</si>
  <si>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</si>
  <si>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</si>
  <si>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</si>
  <si>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</si>
  <si>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</si>
  <si>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</si>
  <si>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</si>
  <si>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龙嘉机场</t>
  </si>
  <si>
    <t>黄花机场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</si>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</sst>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2" sqref="K2:M2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9</v>
      </c>
      <c r="B6" s="21">
        <v>28</v>
      </c>
      <c r="C6" s="21" t="s">
        <v>30</v>
      </c>
      <c r="D6" s="21" t="s">
        <v>31</v>
      </c>
      <c r="E6" s="22">
        <v>1</v>
      </c>
      <c r="F6" s="23">
        <v>1970</v>
      </c>
      <c r="G6" s="21"/>
      <c r="H6" s="24"/>
      <c r="I6" s="24"/>
      <c r="J6" s="24">
        <f t="shared" ref="J6:J13" si="0">H6*I6</f>
        <v>0</v>
      </c>
      <c r="K6" s="28"/>
      <c r="L6" s="60"/>
      <c r="M6" s="61"/>
      <c r="N6" s="55"/>
    </row>
    <row r="7" s="1" customFormat="1" customHeight="1" spans="1:14">
      <c r="A7" s="25">
        <v>10</v>
      </c>
      <c r="B7" s="26">
        <v>7</v>
      </c>
      <c r="C7" s="26" t="s">
        <v>31</v>
      </c>
      <c r="D7" s="26" t="s">
        <v>30</v>
      </c>
      <c r="E7" s="26">
        <v>1</v>
      </c>
      <c r="F7" s="27">
        <v>1246</v>
      </c>
      <c r="G7" s="28"/>
      <c r="H7" s="24"/>
      <c r="I7" s="24"/>
      <c r="J7" s="24">
        <f t="shared" si="0"/>
        <v>0</v>
      </c>
      <c r="K7" s="62"/>
      <c r="L7" s="60"/>
      <c r="M7" s="61"/>
      <c r="N7" s="55"/>
    </row>
    <row r="8" s="1" customFormat="1" ht="15" customHeight="1" spans="1:14">
      <c r="A8" s="21"/>
      <c r="B8" s="26"/>
      <c r="C8" s="26"/>
      <c r="D8" s="26"/>
      <c r="E8" s="26"/>
      <c r="F8" s="27"/>
      <c r="G8" s="28"/>
      <c r="H8" s="29"/>
      <c r="I8" s="24"/>
      <c r="J8" s="24">
        <f t="shared" si="0"/>
        <v>0</v>
      </c>
      <c r="K8" s="62"/>
      <c r="L8" s="60"/>
      <c r="M8" s="61"/>
      <c r="N8" s="55"/>
    </row>
    <row r="9" s="1" customFormat="1" customHeight="1" spans="1:14">
      <c r="A9" s="21"/>
      <c r="B9" s="26"/>
      <c r="C9" s="26"/>
      <c r="D9" s="26"/>
      <c r="E9" s="26"/>
      <c r="F9" s="27"/>
      <c r="G9" s="28"/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/>
      <c r="B10" s="26"/>
      <c r="C10" s="26"/>
      <c r="D10" s="26"/>
      <c r="E10" s="26"/>
      <c r="F10" s="27"/>
      <c r="G10" s="28"/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6"/>
      <c r="C11" s="26"/>
      <c r="D11" s="26"/>
      <c r="E11" s="26"/>
      <c r="F11" s="27"/>
      <c r="G11" s="28"/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3" customHeight="1" spans="1:14">
      <c r="A12" s="21"/>
      <c r="B12" s="26"/>
      <c r="C12" s="26"/>
      <c r="D12" s="26"/>
      <c r="E12" s="26"/>
      <c r="F12" s="27"/>
      <c r="G12" s="28"/>
      <c r="H12" s="29"/>
      <c r="I12" s="24"/>
      <c r="J12" s="24">
        <f t="shared" si="0"/>
        <v>0</v>
      </c>
      <c r="K12" s="65" t="s">
        <v>32</v>
      </c>
      <c r="L12" s="63"/>
      <c r="M12" s="33">
        <f>SUM(M6:M11)</f>
        <v>0</v>
      </c>
      <c r="N12" s="55"/>
    </row>
    <row r="13" s="1" customFormat="1" customHeight="1" spans="1:14">
      <c r="A13" s="21"/>
      <c r="B13" s="26"/>
      <c r="C13" s="26"/>
      <c r="D13" s="26"/>
      <c r="E13" s="26"/>
      <c r="F13" s="27"/>
      <c r="G13" s="28"/>
      <c r="H13" s="29"/>
      <c r="I13" s="24"/>
      <c r="J13" s="24">
        <f t="shared" si="0"/>
        <v>0</v>
      </c>
      <c r="K13" s="66" t="s">
        <v>33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34</v>
      </c>
      <c r="B16" s="31"/>
      <c r="C16" s="31"/>
      <c r="D16" s="31"/>
      <c r="E16" s="32"/>
      <c r="F16" s="33">
        <f>SUM(F6:F15)</f>
        <v>3216</v>
      </c>
      <c r="G16" s="34" t="s">
        <v>32</v>
      </c>
      <c r="H16" s="35"/>
      <c r="I16" s="35"/>
      <c r="J16" s="75"/>
      <c r="K16" s="72"/>
      <c r="L16" s="73"/>
      <c r="M16" s="74"/>
      <c r="N16" s="55"/>
    </row>
    <row r="17" s="1" customFormat="1" ht="17.25" customHeight="1" spans="1:14">
      <c r="A17" s="36" t="s">
        <v>35</v>
      </c>
      <c r="B17" s="36"/>
      <c r="C17" s="37"/>
      <c r="D17" s="38"/>
      <c r="E17" s="37" t="s">
        <v>36</v>
      </c>
      <c r="F17" s="39"/>
      <c r="G17" s="40">
        <f>C17-L18</f>
        <v>-3216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37</v>
      </c>
      <c r="B18" s="41"/>
      <c r="C18" s="42" t="s">
        <v>38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叁仟贰佰壹拾陆元整</v>
      </c>
      <c r="E18" s="43"/>
      <c r="F18" s="43"/>
      <c r="G18" s="43"/>
      <c r="H18" s="43"/>
      <c r="I18" s="43"/>
      <c r="J18" s="43"/>
      <c r="K18" s="65" t="s">
        <v>39</v>
      </c>
      <c r="L18" s="79">
        <f>J16+M12+F16</f>
        <v>3216</v>
      </c>
      <c r="M18" s="80"/>
      <c r="N18" s="55"/>
    </row>
    <row r="19" s="1" customFormat="1" ht="23" customHeight="1" spans="1:14">
      <c r="A19" s="41"/>
      <c r="B19" s="41"/>
      <c r="C19" s="42" t="s">
        <v>40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41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2023-10-07T11:47:29Z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2052-12.1.0.15712</vt:lpwstr>
  </property>
</Properties>
</file>