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8131D700-53FE-4DB3-8665-78DBC7536DB4}" xr6:coauthVersionLast="47" xr6:coauthVersionMax="47" xr10:uidLastSave="{00000000-0000-0000-0000-000000000000}"/>
  <bookViews>
    <workbookView xWindow="7360" yWindow="1720" windowWidth="16330" windowHeight="11510" xr2:uid="{00000000-000D-0000-FFFF-FFFF00000000}"/>
  </bookViews>
  <sheets>
    <sheet name="评估总表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3" l="1"/>
  <c r="G4" i="3"/>
  <c r="G5" i="3"/>
  <c r="G6" i="3"/>
  <c r="G7" i="3"/>
</calcChain>
</file>

<file path=xl/sharedStrings.xml><?xml version="1.0" encoding="utf-8"?>
<sst xmlns="http://schemas.openxmlformats.org/spreadsheetml/2006/main" count="20" uniqueCount="17">
  <si>
    <t>单位</t>
    <phoneticPr fontId="1" type="noConversion"/>
  </si>
  <si>
    <t>描述</t>
    <phoneticPr fontId="1" type="noConversion"/>
  </si>
  <si>
    <t>人/月</t>
    <phoneticPr fontId="1" type="noConversion"/>
  </si>
  <si>
    <t>不含税总计</t>
    <phoneticPr fontId="1" type="noConversion"/>
  </si>
  <si>
    <t>含税最终总价</t>
    <phoneticPr fontId="1" type="noConversion"/>
  </si>
  <si>
    <t>项目前期支撑
(专家级售前)</t>
    <phoneticPr fontId="8"/>
  </si>
  <si>
    <t>场景化脚本等开发测试</t>
  </si>
  <si>
    <t>信创相关部分</t>
  </si>
  <si>
    <t>项目前期支撑
(高级工程师)</t>
    <phoneticPr fontId="8"/>
  </si>
  <si>
    <t>代理安装、执行目标配置等</t>
  </si>
  <si>
    <t>项目前期支撑
(中级工程师)</t>
    <phoneticPr fontId="8"/>
  </si>
  <si>
    <t>其他模块对接功能的二次开发</t>
  </si>
  <si>
    <t>智能自动化运维系统项目</t>
    <phoneticPr fontId="1" type="noConversion"/>
  </si>
  <si>
    <t>人员级别</t>
    <phoneticPr fontId="1" type="noConversion"/>
  </si>
  <si>
    <t>人员数量</t>
    <phoneticPr fontId="1" type="noConversion"/>
  </si>
  <si>
    <t>单价（月薪）</t>
    <phoneticPr fontId="1" type="noConversion"/>
  </si>
  <si>
    <t>分项总价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</si>
</sst>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&quot;¥&quot;#,##0;[Red]&quot;¥&quot;#,##0"/>
    <numFmt numFmtId="177" formatCode="&quot;¥&quot;#,##0.00;[Red]&quot;¥&quot;#,##0.00"/>
    <numFmt numFmtId="179" formatCode="&quot;¥&quot;#,##0.00_);[Red]\(&quot;¥&quot;#,##0.00\)"/>
  </numFmts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微软雅黑"/>
      <family val="2"/>
      <charset val="134"/>
    </font>
    <font>
      <sz val="11"/>
      <color rgb="FF006100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b/>
      <sz val="8"/>
      <color rgb="FF000000"/>
      <name val="宋体"/>
      <family val="3"/>
      <charset val="134"/>
    </font>
    <font>
      <sz val="6"/>
      <name val="宋体"/>
      <family val="2"/>
      <scheme val="minor"/>
    </font>
    <font>
      <sz val="8"/>
      <color rgb="FF000000"/>
      <name val="ＭＳ Ｐゴシック"/>
      <family val="2"/>
    </font>
    <font>
      <sz val="11"/>
      <color theme="1"/>
      <name val="宋体"/>
      <family val="3"/>
      <charset val="134"/>
      <scheme val="minor"/>
    </font>
    <font>
      <sz val="11"/>
      <color rgb="FF9C5700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20">
    <xf numFmtId="0" fontId="0" fillId="0" borderId="0" xfId="0"/>
    <xf numFmtId="0" fontId="3" fillId="2" borderId="1" xfId="0" applyFont="1" applyFill="1" applyBorder="1"/>
    <xf numFmtId="177" fontId="0" fillId="0" borderId="0" xfId="0" applyNumberFormat="1"/>
    <xf numFmtId="176" fontId="0" fillId="0" borderId="0" xfId="0" applyNumberFormat="1"/>
    <xf numFmtId="0" fontId="9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vertical="center"/>
    </xf>
    <xf numFmtId="43" fontId="0" fillId="0" borderId="1" xfId="2" applyFont="1" applyBorder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5" fillId="4" borderId="4" xfId="1" applyFont="1" applyBorder="1" applyAlignment="1">
      <alignment horizontal="right"/>
    </xf>
    <xf numFmtId="0" fontId="5" fillId="4" borderId="2" xfId="1" applyFont="1" applyBorder="1" applyAlignment="1">
      <alignment horizontal="right"/>
    </xf>
    <xf numFmtId="0" fontId="7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4" borderId="3" xfId="1" applyFont="1" applyBorder="1" applyAlignment="1">
      <alignment horizontal="right"/>
    </xf>
    <xf numFmtId="0" fontId="2" fillId="3" borderId="4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179" fontId="5" fillId="6" borderId="1" xfId="3" applyNumberFormat="1" applyFont="1" applyBorder="1" applyAlignment="1"/>
    <xf numFmtId="179" fontId="14" fillId="4" borderId="1" xfId="1" applyNumberFormat="1" applyFont="1" applyBorder="1" applyAlignment="1">
      <alignment vertical="center"/>
    </xf>
  </cellXfs>
  <cellStyles count="4">
    <cellStyle name="常规" xfId="0" builtinId="0"/>
    <cellStyle name="好" xfId="1" builtinId="26"/>
    <cellStyle name="千位分隔" xfId="2" builtinId="3"/>
    <cellStyle name="适中" xfId="3" builtinId="2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2"/>
  <sheetViews>
    <sheetView tabSelected="1" zoomScaleNormal="100" workbookViewId="0">
      <selection activeCell="F16" sqref="F16"/>
    </sheetView>
  </sheetViews>
  <sheetFormatPr defaultRowHeight="14"/>
  <cols>
    <col min="2" max="2" width="22.90625" customWidth="1"/>
    <col min="3" max="3" width="22" customWidth="1"/>
    <col min="4" max="4" width="12.453125" customWidth="1"/>
    <col min="5" max="5" width="6.453125" bestFit="1" customWidth="1"/>
    <col min="6" max="6" width="16.26953125" customWidth="1"/>
    <col min="7" max="7" width="16.54296875" customWidth="1"/>
    <col min="8" max="8" width="15" bestFit="1" customWidth="1"/>
    <col min="9" max="9" width="16.36328125" bestFit="1" customWidth="1"/>
  </cols>
  <sheetData>
    <row r="1" spans="2:9" ht="24.5" customHeight="1">
      <c r="B1" s="12" t="s">
        <v>12</v>
      </c>
      <c r="C1" s="13"/>
      <c r="D1" s="13"/>
      <c r="E1" s="13"/>
      <c r="F1" s="13"/>
      <c r="G1" s="13"/>
    </row>
    <row r="2" spans="2:9" ht="20">
      <c r="B2" s="1" t="s">
        <v>13</v>
      </c>
      <c r="C2" s="1" t="s">
        <v>1</v>
      </c>
      <c r="D2" s="1" t="s">
        <v>14</v>
      </c>
      <c r="E2" s="1" t="s">
        <v>0</v>
      </c>
      <c r="F2" s="1" t="s">
        <v>15</v>
      </c>
      <c r="G2" s="1" t="s">
        <v>16</v>
      </c>
    </row>
    <row r="3" spans="2:9" ht="29" customHeight="1">
      <c r="B3" s="11" t="s">
        <v>5</v>
      </c>
      <c r="C3" s="4" t="s">
        <v>6</v>
      </c>
      <c r="D3" s="5">
        <v>5</v>
      </c>
      <c r="E3" s="6" t="s">
        <v>2</v>
      </c>
      <c r="F3" s="5">
        <v>20000</v>
      </c>
      <c r="G3" s="7">
        <f>F3*D3</f>
        <v>100000</v>
      </c>
    </row>
    <row r="4" spans="2:9" ht="29" customHeight="1">
      <c r="B4" s="11"/>
      <c r="C4" s="4" t="s">
        <v>7</v>
      </c>
      <c r="D4" s="5">
        <v>15</v>
      </c>
      <c r="E4" s="6" t="s">
        <v>2</v>
      </c>
      <c r="F4" s="5">
        <v>16000</v>
      </c>
      <c r="G4" s="7">
        <f t="shared" ref="G4:G6" si="0">F4*D4</f>
        <v>240000</v>
      </c>
    </row>
    <row r="5" spans="2:9" ht="29" customHeight="1">
      <c r="B5" s="8" t="s">
        <v>8</v>
      </c>
      <c r="C5" s="4" t="s">
        <v>9</v>
      </c>
      <c r="D5" s="5">
        <v>8</v>
      </c>
      <c r="E5" s="6" t="s">
        <v>2</v>
      </c>
      <c r="F5" s="5">
        <v>12000</v>
      </c>
      <c r="G5" s="7">
        <f t="shared" si="0"/>
        <v>96000</v>
      </c>
    </row>
    <row r="6" spans="2:9" ht="29" customHeight="1">
      <c r="B6" s="8" t="s">
        <v>10</v>
      </c>
      <c r="C6" s="4" t="s">
        <v>11</v>
      </c>
      <c r="D6" s="5">
        <v>30</v>
      </c>
      <c r="E6" s="6" t="s">
        <v>2</v>
      </c>
      <c r="F6" s="5">
        <v>22000</v>
      </c>
      <c r="G6" s="7">
        <f t="shared" si="0"/>
        <v>660000</v>
      </c>
    </row>
    <row r="7" spans="2:9">
      <c r="B7" s="15" t="s">
        <v>3</v>
      </c>
      <c r="C7" s="16"/>
      <c r="D7" s="16"/>
      <c r="E7" s="16"/>
      <c r="F7" s="17"/>
      <c r="G7" s="19">
        <f>SUM(G3:G6)</f>
        <v>1096000</v>
      </c>
    </row>
    <row r="8" spans="2:9">
      <c r="B8" s="9" t="s">
        <v>4</v>
      </c>
      <c r="C8" s="10"/>
      <c r="D8" s="10"/>
      <c r="E8" s="10"/>
      <c r="F8" s="14"/>
      <c r="G8" s="18">
        <v>1160000</v>
      </c>
    </row>
    <row r="9" spans="2:9">
      <c r="H9" s="2"/>
    </row>
    <row r="11" spans="2:9">
      <c r="I11" s="3"/>
    </row>
    <row r="12" spans="2:9">
      <c r="I12" s="3"/>
    </row>
  </sheetData>
  <mergeCells count="4">
    <mergeCell ref="B3:B4"/>
    <mergeCell ref="B1:G1"/>
    <mergeCell ref="B7:F7"/>
    <mergeCell ref="B8:F8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评估总表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2022-07-13T03:11:02Z</dcterms:modified>
</cp:coreProperties>
</file>