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<sst xmlns="http://schemas.openxmlformats.org/spreadsheetml/2006/main" count="69" uniqueCount="61">
  <si>
    <t>北京创联致信科技有限公司
差旅费报销单</t>
  </si>
  <si>
    <t xml:space="preserve">部门:                                                     </t>
  </si>
  <si>
    <t>项目编码</t>
  </si>
  <si>
    <t>GCL22066</t>
  </si>
  <si>
    <t>项目名称</t>
  </si>
  <si>
    <t>2022某局全程全网项目</t>
  </si>
  <si>
    <t>2022  年 11  月  19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</si>
  <si>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</si>
  <si>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</si>
  <si>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</si>
  <si>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</si>
  <si>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</si>
  <si>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</si>
  <si>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</si>
  <si>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</si>
  <si>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</si>
  <si>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</si>
  <si>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</si>
  <si>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</si>
  <si>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</si>
  <si>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</si>
  <si>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</si>
  <si>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</si>
  <si>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</si>
  <si>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</si>
  <si>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</si>
  <si>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</si>
  <si>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</si>
  <si>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</si>
  <si>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</si>
  <si>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北戴河</t>
  </si>
  <si>
    <t>乘坐用户指定汽车牌号
蒙AN6U86到达现场，无车票</t>
  </si>
  <si>
    <t>住宿</t>
  </si>
  <si>
    <t>四平东</t>
  </si>
  <si>
    <t>完成本次出差后直接在北戴河
出发去往四平项目现场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</si>
  <si>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</si>
  <si>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</si>
  <si>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本次出差往返车、住由用户指定并提供，所以无往返车票及住宿费用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</si>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</sst>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7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7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6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6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7" fontId="6" fillId="0" borderId="15" xfId="49" applyNumberFormat="1" applyFont="1" applyFill="1" applyBorder="1" applyAlignment="1" applyProtection="1">
      <alignment horizontal="center" vertical="center"/>
      <protection locked="0"/>
    </xf>
    <xf numFmtId="177" fontId="6" fillId="0" borderId="16" xfId="49" applyNumberFormat="1" applyFont="1" applyFill="1" applyBorder="1" applyAlignment="1" applyProtection="1">
      <alignment horizontal="center" vertical="center"/>
      <protection locked="0"/>
    </xf>
    <xf numFmtId="177" fontId="6" fillId="0" borderId="19" xfId="49" applyNumberFormat="1" applyFont="1" applyFill="1" applyBorder="1" applyAlignment="1" applyProtection="1">
      <alignment horizontal="center" vertical="center"/>
      <protection locked="0"/>
    </xf>
    <xf numFmtId="177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K15" sqref="K15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2" t="s">
        <v>27</v>
      </c>
      <c r="M5" s="66" t="s">
        <v>28</v>
      </c>
      <c r="N5" s="42" t="s">
        <v>23</v>
      </c>
      <c r="O5" s="61"/>
      <c r="P5" t="s">
        <v>11</v>
      </c>
    </row>
    <row r="6" ht="28.5" spans="2:15">
      <c r="B6" s="30">
        <v>10</v>
      </c>
      <c r="C6" s="30">
        <v>25</v>
      </c>
      <c r="D6" s="30" t="s">
        <v>29</v>
      </c>
      <c r="E6" s="30" t="s">
        <v>30</v>
      </c>
      <c r="F6" s="31">
        <v>0</v>
      </c>
      <c r="G6" s="32">
        <v>0</v>
      </c>
      <c r="H6" s="31" t="s">
        <v>31</v>
      </c>
      <c r="I6" s="67">
        <v>0</v>
      </c>
      <c r="J6" s="67">
        <v>70</v>
      </c>
      <c r="K6" s="67">
        <f>I6*J6</f>
        <v>0</v>
      </c>
      <c r="L6" s="68" t="s">
        <v>32</v>
      </c>
      <c r="M6" s="69">
        <v>0</v>
      </c>
      <c r="N6" s="70">
        <v>0</v>
      </c>
      <c r="O6" s="61"/>
    </row>
    <row r="7" ht="28.5" spans="2:15">
      <c r="B7" s="30">
        <v>11</v>
      </c>
      <c r="C7" s="33">
        <v>18</v>
      </c>
      <c r="D7" s="33" t="s">
        <v>30</v>
      </c>
      <c r="E7" s="33" t="s">
        <v>33</v>
      </c>
      <c r="F7" s="33">
        <v>0</v>
      </c>
      <c r="G7" s="34">
        <v>0</v>
      </c>
      <c r="H7" s="35" t="s">
        <v>34</v>
      </c>
      <c r="I7" s="71">
        <v>25</v>
      </c>
      <c r="J7" s="67">
        <v>70</v>
      </c>
      <c r="K7" s="67">
        <f t="shared" ref="K7:K15" si="0">I7*J7</f>
        <v>1750</v>
      </c>
      <c r="L7" s="68" t="s">
        <v>32</v>
      </c>
      <c r="M7" s="69">
        <v>0</v>
      </c>
      <c r="N7" s="70">
        <v>0</v>
      </c>
      <c r="O7" s="61"/>
    </row>
    <row r="8" ht="15" customHeight="1" spans="2:15">
      <c r="B8" s="30"/>
      <c r="C8" s="33"/>
      <c r="D8" s="33"/>
      <c r="E8" s="33"/>
      <c r="F8" s="33"/>
      <c r="G8" s="34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4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4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4"/>
      <c r="H12" s="36"/>
      <c r="I12" s="71"/>
      <c r="J12" s="67"/>
      <c r="K12" s="67">
        <f t="shared" si="0"/>
        <v>0</v>
      </c>
      <c r="L12" s="74" t="s">
        <v>35</v>
      </c>
      <c r="M12" s="72"/>
      <c r="N12" s="40">
        <f>SUM(N6:N11)</f>
        <v>0</v>
      </c>
      <c r="O12" s="61"/>
    </row>
    <row r="13" ht="14.25" customHeight="1" spans="2:15">
      <c r="B13" s="30"/>
      <c r="C13" s="33"/>
      <c r="D13" s="33"/>
      <c r="E13" s="33"/>
      <c r="F13" s="33"/>
      <c r="G13" s="34"/>
      <c r="H13" s="36"/>
      <c r="I13" s="71"/>
      <c r="J13" s="67"/>
      <c r="K13" s="67">
        <f t="shared" si="0"/>
        <v>0</v>
      </c>
      <c r="L13" s="75" t="s">
        <v>36</v>
      </c>
      <c r="M13" s="76"/>
      <c r="N13" s="77"/>
      <c r="O13" s="61"/>
    </row>
    <row r="14" ht="14.25" customHeight="1" spans="2:15">
      <c r="B14" s="30"/>
      <c r="C14" s="33"/>
      <c r="D14" s="33"/>
      <c r="E14" s="33"/>
      <c r="F14" s="33"/>
      <c r="G14" s="34"/>
      <c r="H14" s="36"/>
      <c r="I14" s="71"/>
      <c r="J14" s="67"/>
      <c r="K14" s="67"/>
      <c r="L14" s="78" t="s">
        <v>37</v>
      </c>
      <c r="M14" s="79"/>
      <c r="N14" s="80"/>
      <c r="O14" s="61"/>
    </row>
    <row r="15" ht="14.25" customHeight="1" spans="2:15">
      <c r="B15" s="30"/>
      <c r="C15" s="33"/>
      <c r="D15" s="33"/>
      <c r="E15" s="33"/>
      <c r="F15" s="33"/>
      <c r="G15" s="34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38</v>
      </c>
      <c r="C16" s="38"/>
      <c r="D16" s="38"/>
      <c r="E16" s="38"/>
      <c r="F16" s="39"/>
      <c r="G16" s="40">
        <f>SUM(G6:G15)</f>
        <v>0</v>
      </c>
      <c r="H16" s="41" t="s">
        <v>39</v>
      </c>
      <c r="I16" s="84"/>
      <c r="J16" s="84"/>
      <c r="K16" s="85">
        <f>SUM(K6:K15)</f>
        <v>1750</v>
      </c>
      <c r="L16" s="81"/>
      <c r="M16" s="82"/>
      <c r="N16" s="83"/>
      <c r="O16" s="61"/>
    </row>
    <row r="17" ht="17.25" customHeight="1" spans="2:15">
      <c r="B17" s="42" t="s">
        <v>40</v>
      </c>
      <c r="C17" s="42"/>
      <c r="D17" s="43">
        <v>5000</v>
      </c>
      <c r="E17" s="44"/>
      <c r="F17" s="43" t="s">
        <v>41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42</v>
      </c>
      <c r="C18" s="47"/>
      <c r="D18" s="48" t="s">
        <v>43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壹仟柒佰伍拾元整</v>
      </c>
      <c r="F18" s="49"/>
      <c r="G18" s="49"/>
      <c r="H18" s="49"/>
      <c r="I18" s="49"/>
      <c r="J18" s="49"/>
      <c r="K18" s="49"/>
      <c r="L18" s="74" t="s">
        <v>44</v>
      </c>
      <c r="M18" s="89">
        <f>K16+N12+G16</f>
        <v>1750</v>
      </c>
      <c r="N18" s="90"/>
      <c r="O18" s="61"/>
    </row>
    <row r="19" ht="14.25" customHeight="1" spans="2:15">
      <c r="B19" s="47"/>
      <c r="C19" s="47"/>
      <c r="D19" s="48" t="s">
        <v>45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47</v>
      </c>
      <c r="B1" s="1"/>
      <c r="C1" s="1"/>
      <c r="D1" s="1"/>
      <c r="E1" s="1"/>
    </row>
    <row r="2" ht="19.15" customHeight="1" spans="1:5">
      <c r="A2" s="1" t="s">
        <v>48</v>
      </c>
      <c r="B2" s="1"/>
      <c r="C2" s="1"/>
      <c r="D2" s="1"/>
      <c r="E2" s="1"/>
    </row>
    <row r="3" ht="33" customHeight="1" spans="1:5">
      <c r="A3" s="2" t="s">
        <v>49</v>
      </c>
      <c r="B3" s="3"/>
      <c r="C3" s="3"/>
      <c r="D3" s="4" t="s">
        <v>50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51</v>
      </c>
      <c r="B5" s="8"/>
      <c r="C5" s="8"/>
      <c r="D5" s="8"/>
      <c r="E5" s="8"/>
    </row>
    <row r="6" ht="33" customHeight="1" spans="1:5">
      <c r="A6" s="5" t="s">
        <v>52</v>
      </c>
      <c r="B6" s="8" t="s">
        <v>53</v>
      </c>
      <c r="C6" s="8"/>
      <c r="D6" s="8"/>
      <c r="E6" s="8"/>
    </row>
    <row r="7" ht="33" customHeight="1" spans="1:5">
      <c r="A7" s="5" t="s">
        <v>54</v>
      </c>
      <c r="B7" s="8"/>
      <c r="C7" s="8"/>
      <c r="D7" s="9" t="s">
        <v>55</v>
      </c>
      <c r="E7" s="2"/>
    </row>
    <row r="8" ht="33" customHeight="1" spans="1:5">
      <c r="A8" s="5" t="s">
        <v>56</v>
      </c>
      <c r="B8" s="10" t="s">
        <v>12</v>
      </c>
      <c r="C8" s="10" t="s">
        <v>57</v>
      </c>
      <c r="D8" s="10" t="s">
        <v>58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59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60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2022-12-19T03:04:30Z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E30C1B6B170445539C206E213D839C72</vt:lpwstr>
  </property>
</Properties>
</file>