
<file path=[Content_Types].xml><?xml version="1.0" encoding="utf-8"?>
<Types xmlns="http://schemas.openxmlformats.org/package/2006/content-types">
  <Default Extension="vml" ContentType="application/vnd.openxmlformats-officedocument.vmlDrawing"/>
  <Default Extension="gif" ContentType="image/gi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activeX/activeX1.bin" ContentType="application/vnd.ms-office.activeX"/>
  <Override PartName="/xl/activeX/activeX1.xml" ContentType="application/vnd.ms-office.activeX+xml"/>
  <Override PartName="/xl/activeX/activeX10.bin" ContentType="application/vnd.ms-office.activeX"/>
  <Override PartName="/xl/activeX/activeX10.xml" ContentType="application/vnd.ms-office.activeX+xml"/>
  <Override PartName="/xl/activeX/activeX11.bin" ContentType="application/vnd.ms-office.activeX"/>
  <Override PartName="/xl/activeX/activeX11.xml" ContentType="application/vnd.ms-office.activeX+xml"/>
  <Override PartName="/xl/activeX/activeX12.bin" ContentType="application/vnd.ms-office.activeX"/>
  <Override PartName="/xl/activeX/activeX12.xml" ContentType="application/vnd.ms-office.activeX+xml"/>
  <Override PartName="/xl/activeX/activeX13.bin" ContentType="application/vnd.ms-office.activeX"/>
  <Override PartName="/xl/activeX/activeX13.xml" ContentType="application/vnd.ms-office.activeX+xml"/>
  <Override PartName="/xl/activeX/activeX14.bin" ContentType="application/vnd.ms-office.activeX"/>
  <Override PartName="/xl/activeX/activeX14.xml" ContentType="application/vnd.ms-office.activeX+xml"/>
  <Override PartName="/xl/activeX/activeX15.bin" ContentType="application/vnd.ms-office.activeX"/>
  <Override PartName="/xl/activeX/activeX15.xml" ContentType="application/vnd.ms-office.activeX+xml"/>
  <Override PartName="/xl/activeX/activeX16.bin" ContentType="application/vnd.ms-office.activeX"/>
  <Override PartName="/xl/activeX/activeX16.xml" ContentType="application/vnd.ms-office.activeX+xml"/>
  <Override PartName="/xl/activeX/activeX17.bin" ContentType="application/vnd.ms-office.activeX"/>
  <Override PartName="/xl/activeX/activeX17.xml" ContentType="application/vnd.ms-office.activeX+xml"/>
  <Override PartName="/xl/activeX/activeX18.bin" ContentType="application/vnd.ms-office.activeX"/>
  <Override PartName="/xl/activeX/activeX18.xml" ContentType="application/vnd.ms-office.activeX+xml"/>
  <Override PartName="/xl/activeX/activeX19.bin" ContentType="application/vnd.ms-office.activeX"/>
  <Override PartName="/xl/activeX/activeX19.xml" ContentType="application/vnd.ms-office.activeX+xml"/>
  <Override PartName="/xl/activeX/activeX2.bin" ContentType="application/vnd.ms-office.activeX"/>
  <Override PartName="/xl/activeX/activeX2.xml" ContentType="application/vnd.ms-office.activeX+xml"/>
  <Override PartName="/xl/activeX/activeX20.bin" ContentType="application/vnd.ms-office.activeX"/>
  <Override PartName="/xl/activeX/activeX20.xml" ContentType="application/vnd.ms-office.activeX+xml"/>
  <Override PartName="/xl/activeX/activeX21.bin" ContentType="application/vnd.ms-office.activeX"/>
  <Override PartName="/xl/activeX/activeX21.xml" ContentType="application/vnd.ms-office.activeX+xml"/>
  <Override PartName="/xl/activeX/activeX22.bin" ContentType="application/vnd.ms-office.activeX"/>
  <Override PartName="/xl/activeX/activeX22.xml" ContentType="application/vnd.ms-office.activeX+xml"/>
  <Override PartName="/xl/activeX/activeX23.bin" ContentType="application/vnd.ms-office.activeX"/>
  <Override PartName="/xl/activeX/activeX23.xml" ContentType="application/vnd.ms-office.activeX+xml"/>
  <Override PartName="/xl/activeX/activeX24.bin" ContentType="application/vnd.ms-office.activeX"/>
  <Override PartName="/xl/activeX/activeX24.xml" ContentType="application/vnd.ms-office.activeX+xml"/>
  <Override PartName="/xl/activeX/activeX25.bin" ContentType="application/vnd.ms-office.activeX"/>
  <Override PartName="/xl/activeX/activeX25.xml" ContentType="application/vnd.ms-office.activeX+xml"/>
  <Override PartName="/xl/activeX/activeX26.bin" ContentType="application/vnd.ms-office.activeX"/>
  <Override PartName="/xl/activeX/activeX26.xml" ContentType="application/vnd.ms-office.activeX+xml"/>
  <Override PartName="/xl/activeX/activeX27.bin" ContentType="application/vnd.ms-office.activeX"/>
  <Override PartName="/xl/activeX/activeX27.xml" ContentType="application/vnd.ms-office.activeX+xml"/>
  <Override PartName="/xl/activeX/activeX28.bin" ContentType="application/vnd.ms-office.activeX"/>
  <Override PartName="/xl/activeX/activeX28.xml" ContentType="application/vnd.ms-office.activeX+xml"/>
  <Override PartName="/xl/activeX/activeX3.bin" ContentType="application/vnd.ms-office.activeX"/>
  <Override PartName="/xl/activeX/activeX3.xml" ContentType="application/vnd.ms-office.activeX+xml"/>
  <Override PartName="/xl/activeX/activeX4.bin" ContentType="application/vnd.ms-office.activeX"/>
  <Override PartName="/xl/activeX/activeX4.xml" ContentType="application/vnd.ms-office.activeX+xml"/>
  <Override PartName="/xl/activeX/activeX5.bin" ContentType="application/vnd.ms-office.activeX"/>
  <Override PartName="/xl/activeX/activeX5.xml" ContentType="application/vnd.ms-office.activeX+xml"/>
  <Override PartName="/xl/activeX/activeX6.bin" ContentType="application/vnd.ms-office.activeX"/>
  <Override PartName="/xl/activeX/activeX6.xml" ContentType="application/vnd.ms-office.activeX+xml"/>
  <Override PartName="/xl/activeX/activeX7.bin" ContentType="application/vnd.ms-office.activeX"/>
  <Override PartName="/xl/activeX/activeX7.xml" ContentType="application/vnd.ms-office.activeX+xml"/>
  <Override PartName="/xl/activeX/activeX8.bin" ContentType="application/vnd.ms-office.activeX"/>
  <Override PartName="/xl/activeX/activeX8.xml" ContentType="application/vnd.ms-office.activeX+xml"/>
  <Override PartName="/xl/activeX/activeX9.bin" ContentType="application/vnd.ms-office.activeX"/>
  <Override PartName="/xl/activeX/activeX9.xml" ContentType="application/vnd.ms-office.activeX+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420"/>
  </bookViews>
  <sheets>
    <sheet name="报销款总览" sheetId="4" r:id="rId1"/>
    <sheet name="施工零件" sheetId="1" r:id="rId2"/>
    <sheet name="工具采购-京东" sheetId="2" r:id="rId3"/>
    <sheet name="工具采购-淘宝" sheetId="3" r:id="rId4"/>
  </sheets>
  <definedNames>
    <definedName name="_xlnm._FilterDatabase" localSheetId="1" hidden="1">施工零件!$A$2:$D$130</definedName>
  </definedNames>
  <calcPr calcId="144525"/>
</workbook>
</file>

<file path=xl/sharedStrings.xml><?xml version="1.0" encoding="utf-8"?>
<sst xmlns="http://schemas.openxmlformats.org/spreadsheetml/2006/main" count="267" uniqueCount="176">
  <si>
    <t>施工零件采购</t>
  </si>
  <si>
    <t>小计</t>
  </si>
  <si>
    <t>工具采购</t>
  </si>
  <si>
    <t>淘宝</t>
  </si>
  <si>
    <t>京东</t>
  </si>
  <si>
    <t>总计</t>
  </si>
  <si>
    <t>订单</t>
  </si>
  <si>
    <t>数量</t>
  </si>
  <si>
    <t>实付款</t>
  </si>
  <si>
    <r>
      <rPr>
        <b/>
        <sz val="11"/>
        <color rgb="FF3C3C3C"/>
        <rFont val="宋体"/>
        <charset val="134"/>
        <scheme val="minor"/>
      </rPr>
      <t>2022-11-30</t>
    </r>
    <r>
      <rPr>
        <sz val="11"/>
        <color rgb="FF3C3C3C"/>
        <rFont val="宋体"/>
        <charset val="134"/>
        <scheme val="minor"/>
      </rPr>
      <t>订单号: 3059953920092551160</t>
    </r>
  </si>
  <si>
    <t>深圳市凌科电气有限公司</t>
  </si>
  <si>
    <r>
      <rPr>
        <sz val="11"/>
        <color rgb="FF3C3C3C"/>
        <rFont val="宋体"/>
        <charset val="134"/>
        <scheme val="minor"/>
      </rPr>
      <t>凌科防水连接器usb3.0转接头户外TypeA工业USB母接口航空插头插座</t>
    </r>
    <r>
      <rPr>
        <sz val="11"/>
        <color rgb="FF3C3C3C"/>
        <rFont val="宋体"/>
        <charset val="134"/>
        <scheme val="minor"/>
      </rPr>
      <t> </t>
    </r>
    <r>
      <rPr>
        <sz val="11"/>
        <color rgb="FF3C3C3C"/>
        <rFont val="宋体"/>
        <charset val="134"/>
        <scheme val="minor"/>
      </rPr>
      <t>[交易快照]</t>
    </r>
  </si>
  <si>
    <t>颜色分类：BD24型USB金属插座</t>
  </si>
  <si>
    <t>发货时间：12月02日 08:46前发货</t>
  </si>
  <si>
    <r>
      <rPr>
        <b/>
        <sz val="11"/>
        <color rgb="FF3C3C3C"/>
        <rFont val="宋体"/>
        <charset val="134"/>
        <scheme val="minor"/>
      </rPr>
      <t>2022-11-29</t>
    </r>
    <r>
      <rPr>
        <sz val="11"/>
        <color rgb="FF3C3C3C"/>
        <rFont val="宋体"/>
        <charset val="134"/>
        <scheme val="minor"/>
      </rPr>
      <t>订单号: 3060698259239551160</t>
    </r>
  </si>
  <si>
    <t>风向标电气</t>
  </si>
  <si>
    <r>
      <rPr>
        <sz val="11"/>
        <color rgb="FF3C3C3C"/>
        <rFont val="宋体"/>
        <charset val="134"/>
        <scheme val="minor"/>
      </rPr>
      <t>大电流金属按钮 质保三年</t>
    </r>
    <r>
      <rPr>
        <sz val="11"/>
        <color rgb="FF3C3C3C"/>
        <rFont val="宋体"/>
        <charset val="134"/>
        <scheme val="minor"/>
      </rPr>
      <t> </t>
    </r>
    <r>
      <rPr>
        <sz val="11"/>
        <color rgb="FF3C3C3C"/>
        <rFont val="宋体"/>
        <charset val="134"/>
        <scheme val="minor"/>
      </rPr>
      <t>[交易快照]</t>
    </r>
  </si>
  <si>
    <t>颜色分类：大电流无灯（带插件）电压：12-24v功能：自锁（按下锁住）开孔尺寸：16mm</t>
  </si>
  <si>
    <t>发货时间：12月02日 19:58前发货</t>
  </si>
  <si>
    <t>保险服务</t>
  </si>
  <si>
    <r>
      <rPr>
        <b/>
        <sz val="11"/>
        <color rgb="FF3C3C3C"/>
        <rFont val="宋体"/>
        <charset val="134"/>
        <scheme val="minor"/>
      </rPr>
      <t>2022-11-29</t>
    </r>
    <r>
      <rPr>
        <sz val="11"/>
        <color rgb="FF3C3C3C"/>
        <rFont val="宋体"/>
        <charset val="134"/>
        <scheme val="minor"/>
      </rPr>
      <t>订单号: 3059249148705551160</t>
    </r>
  </si>
  <si>
    <t>光学透镜棱镜加工厂</t>
  </si>
  <si>
    <r>
      <rPr>
        <sz val="11"/>
        <color rgb="FF3C3C3C"/>
        <rFont val="宋体"/>
        <charset val="134"/>
        <scheme val="minor"/>
      </rPr>
      <t>直角三棱镜k9实验35*35*35mm 光学仪器 精密测量镀膜反射菱镜定制</t>
    </r>
    <r>
      <rPr>
        <sz val="11"/>
        <color rgb="FF3C3C3C"/>
        <rFont val="宋体"/>
        <charset val="134"/>
        <scheme val="minor"/>
      </rPr>
      <t> </t>
    </r>
    <r>
      <rPr>
        <sz val="11"/>
        <color rgb="FF3C3C3C"/>
        <rFont val="宋体"/>
        <charset val="134"/>
        <scheme val="minor"/>
      </rPr>
      <t>[交易快照]</t>
    </r>
  </si>
  <si>
    <r>
      <rPr>
        <b/>
        <sz val="11"/>
        <color rgb="FF3C3C3C"/>
        <rFont val="宋体"/>
        <charset val="134"/>
        <scheme val="minor"/>
      </rPr>
      <t>2022-11-29</t>
    </r>
    <r>
      <rPr>
        <sz val="11"/>
        <color rgb="FF3C3C3C"/>
        <rFont val="宋体"/>
        <charset val="134"/>
        <scheme val="minor"/>
      </rPr>
      <t>订单号: 3059249148706551160</t>
    </r>
  </si>
  <si>
    <t>新能芯科技电子元件</t>
  </si>
  <si>
    <r>
      <rPr>
        <sz val="11"/>
        <color rgb="FF3C3C3C"/>
        <rFont val="宋体"/>
        <charset val="134"/>
        <scheme val="minor"/>
      </rPr>
      <t>展览专用快速接线公母端子 插拔式尼龙子弹型耐高温公母对接端子</t>
    </r>
    <r>
      <rPr>
        <sz val="11"/>
        <color rgb="FF3C3C3C"/>
        <rFont val="宋体"/>
        <charset val="134"/>
        <scheme val="minor"/>
      </rPr>
      <t> </t>
    </r>
    <r>
      <rPr>
        <sz val="11"/>
        <color rgb="FF3C3C3C"/>
        <rFont val="宋体"/>
        <charset val="134"/>
        <scheme val="minor"/>
      </rPr>
      <t>[交易快照]</t>
    </r>
  </si>
  <si>
    <t>颜色分类：0.3-1.0白色公母一套</t>
  </si>
  <si>
    <t>发货时间：12月02日 18:36前发货</t>
  </si>
  <si>
    <r>
      <rPr>
        <b/>
        <sz val="11"/>
        <color rgb="FF3C3C3C"/>
        <rFont val="宋体"/>
        <charset val="134"/>
        <scheme val="minor"/>
      </rPr>
      <t>2022-11-21</t>
    </r>
    <r>
      <rPr>
        <sz val="11"/>
        <color rgb="FF3C3C3C"/>
        <rFont val="宋体"/>
        <charset val="134"/>
        <scheme val="minor"/>
      </rPr>
      <t>订单号: 3044396161681551160</t>
    </r>
  </si>
  <si>
    <t>星星羊117</t>
  </si>
  <si>
    <r>
      <rPr>
        <sz val="11"/>
        <color rgb="FF3C3C3C"/>
        <rFont val="宋体"/>
        <charset val="134"/>
        <scheme val="minor"/>
      </rPr>
      <t>工业小键盘超薄工控机柜服务器专用设备支持定制尺寸规格</t>
    </r>
    <r>
      <rPr>
        <sz val="11"/>
        <color rgb="FF3C3C3C"/>
        <rFont val="宋体"/>
        <charset val="134"/>
        <scheme val="minor"/>
      </rPr>
      <t> </t>
    </r>
    <r>
      <rPr>
        <sz val="11"/>
        <color rgb="FF3C3C3C"/>
        <rFont val="宋体"/>
        <charset val="134"/>
        <scheme val="minor"/>
      </rPr>
      <t>[交易快照]</t>
    </r>
  </si>
  <si>
    <t>颜色分类：黑色有线tp[黑色有线78-触摸]套餐类型：官方标配</t>
  </si>
  <si>
    <r>
      <rPr>
        <b/>
        <sz val="11"/>
        <color rgb="FF3C3C3C"/>
        <rFont val="宋体"/>
        <charset val="134"/>
        <scheme val="minor"/>
      </rPr>
      <t>2022-11-21</t>
    </r>
    <r>
      <rPr>
        <sz val="11"/>
        <color rgb="FF3C3C3C"/>
        <rFont val="宋体"/>
        <charset val="134"/>
        <scheme val="minor"/>
      </rPr>
      <t>订单号: 3044388709046551160</t>
    </r>
  </si>
  <si>
    <t>索维电气</t>
  </si>
  <si>
    <r>
      <rPr>
        <sz val="11"/>
        <color rgb="FF3C3C3C"/>
        <rFont val="宋体"/>
        <charset val="134"/>
        <scheme val="minor"/>
      </rPr>
      <t>防水三档旋转按关开开关</t>
    </r>
    <r>
      <rPr>
        <sz val="11"/>
        <color rgb="FF3C3C3C"/>
        <rFont val="宋体"/>
        <charset val="134"/>
        <scheme val="minor"/>
      </rPr>
      <t> </t>
    </r>
    <r>
      <rPr>
        <sz val="11"/>
        <color rgb="FF3C3C3C"/>
        <rFont val="宋体"/>
        <charset val="134"/>
        <scheme val="minor"/>
      </rPr>
      <t>[交易快照]</t>
    </r>
  </si>
  <si>
    <t>颜色分类：自锁三档（一开一闭）开孔尺寸：22MM</t>
  </si>
  <si>
    <t>发货时间：11月23日 11:16前发货</t>
  </si>
  <si>
    <r>
      <rPr>
        <b/>
        <sz val="11"/>
        <color rgb="FF3C3C3C"/>
        <rFont val="宋体"/>
        <charset val="134"/>
        <scheme val="minor"/>
      </rPr>
      <t>2022-11-21</t>
    </r>
    <r>
      <rPr>
        <sz val="11"/>
        <color rgb="FF3C3C3C"/>
        <rFont val="宋体"/>
        <charset val="134"/>
        <scheme val="minor"/>
      </rPr>
      <t>订单号: 3044643698834551160</t>
    </r>
  </si>
  <si>
    <t>常州泰明电子电器</t>
  </si>
  <si>
    <r>
      <rPr>
        <sz val="11"/>
        <color rgb="FF3C3C3C"/>
        <rFont val="宋体"/>
        <charset val="134"/>
        <scheme val="minor"/>
      </rPr>
      <t>16mm自复位电源按钮开关金属启停小型带灯自锁防水12V24V环形220V</t>
    </r>
    <r>
      <rPr>
        <sz val="11"/>
        <color rgb="FF3C3C3C"/>
        <rFont val="宋体"/>
        <charset val="134"/>
        <scheme val="minor"/>
      </rPr>
      <t> </t>
    </r>
    <r>
      <rPr>
        <sz val="11"/>
        <color rgb="FF3C3C3C"/>
        <rFont val="宋体"/>
        <charset val="134"/>
        <scheme val="minor"/>
      </rPr>
      <t>[交易快照]</t>
    </r>
  </si>
  <si>
    <t>颜色分类：平头（1常开-螺丝接线）电压：不带灯操作结构：自复位配件选购：不含连接器</t>
  </si>
  <si>
    <r>
      <rPr>
        <b/>
        <sz val="11"/>
        <color rgb="FF3C3C3C"/>
        <rFont val="宋体"/>
        <charset val="134"/>
        <scheme val="minor"/>
      </rPr>
      <t>2022-11-21</t>
    </r>
    <r>
      <rPr>
        <sz val="11"/>
        <color rgb="FF3C3C3C"/>
        <rFont val="宋体"/>
        <charset val="134"/>
        <scheme val="minor"/>
      </rPr>
      <t>订单号: 3043604988494551160</t>
    </r>
  </si>
  <si>
    <t>中国红波按钮 上海店</t>
  </si>
  <si>
    <r>
      <rPr>
        <sz val="11"/>
        <color rgb="FF3C3C3C"/>
        <rFont val="宋体"/>
        <charset val="134"/>
        <scheme val="minor"/>
      </rPr>
      <t>ONPOW红波信号灯 3色灯GQ16T-D/Y/41RGB/DC24/S 指示灯16mm2色灯</t>
    </r>
    <r>
      <rPr>
        <sz val="11"/>
        <color rgb="FF3C3C3C"/>
        <rFont val="宋体"/>
        <charset val="134"/>
        <scheme val="minor"/>
      </rPr>
      <t> </t>
    </r>
    <r>
      <rPr>
        <sz val="11"/>
        <color rgb="FF3C3C3C"/>
        <rFont val="宋体"/>
        <charset val="134"/>
        <scheme val="minor"/>
      </rPr>
      <t>[交易快照]</t>
    </r>
  </si>
  <si>
    <t>颜色分类：GQ16T-D/Y/41RGB共阴[红绿蓝 3 色]材质：不锈钢外壳灯电压：AC/DC/24V</t>
  </si>
  <si>
    <r>
      <rPr>
        <b/>
        <sz val="11"/>
        <color rgb="FF3C3C3C"/>
        <rFont val="宋体"/>
        <charset val="134"/>
        <scheme val="minor"/>
      </rPr>
      <t>2022-11-18</t>
    </r>
    <r>
      <rPr>
        <sz val="11"/>
        <color rgb="FF3C3C3C"/>
        <rFont val="宋体"/>
        <charset val="134"/>
        <scheme val="minor"/>
      </rPr>
      <t>订单号: 3039908258778551160</t>
    </r>
  </si>
  <si>
    <t>嘉购五金旗舰店</t>
  </si>
  <si>
    <r>
      <rPr>
        <sz val="11"/>
        <color rgb="FF3C3C3C"/>
        <rFont val="宋体"/>
        <charset val="134"/>
        <scheme val="minor"/>
      </rPr>
      <t>304不锈钢沉头内六角螺丝平杯头机螺钉DIN7991M2M3M4M5M6M8M10M12</t>
    </r>
    <r>
      <rPr>
        <sz val="11"/>
        <color rgb="FF3C3C3C"/>
        <rFont val="宋体"/>
        <charset val="134"/>
        <scheme val="minor"/>
      </rPr>
      <t> </t>
    </r>
    <r>
      <rPr>
        <sz val="11"/>
        <color rgb="FF3C3C3C"/>
        <rFont val="宋体"/>
        <charset val="134"/>
        <scheme val="minor"/>
      </rPr>
      <t>[交易快照]</t>
    </r>
  </si>
  <si>
    <t>颜色分类：M3*10(100个)</t>
  </si>
  <si>
    <t>24小时内发货</t>
  </si>
  <si>
    <r>
      <rPr>
        <b/>
        <sz val="11"/>
        <color rgb="FF3C3C3C"/>
        <rFont val="宋体"/>
        <charset val="134"/>
        <scheme val="minor"/>
      </rPr>
      <t>2022-11-18</t>
    </r>
    <r>
      <rPr>
        <sz val="11"/>
        <color rgb="FF3C3C3C"/>
        <rFont val="宋体"/>
        <charset val="134"/>
        <scheme val="minor"/>
      </rPr>
      <t>订单号: 3039580081591551160</t>
    </r>
  </si>
  <si>
    <r>
      <rPr>
        <sz val="11"/>
        <color rgb="FF3C3C3C"/>
        <rFont val="宋体"/>
        <charset val="134"/>
        <scheme val="minor"/>
      </rPr>
      <t>304不锈钢半圆头内六角螺丝平圆杯螺钉盘头螺栓ISO7380M3M4M5M6M8</t>
    </r>
    <r>
      <rPr>
        <sz val="11"/>
        <color rgb="FF3C3C3C"/>
        <rFont val="宋体"/>
        <charset val="134"/>
        <scheme val="minor"/>
      </rPr>
      <t> </t>
    </r>
    <r>
      <rPr>
        <sz val="11"/>
        <color rgb="FF3C3C3C"/>
        <rFont val="宋体"/>
        <charset val="134"/>
        <scheme val="minor"/>
      </rPr>
      <t>[交易快照]</t>
    </r>
  </si>
  <si>
    <t>颜色分类：M4*10(100个)</t>
  </si>
  <si>
    <r>
      <rPr>
        <b/>
        <sz val="11"/>
        <color rgb="FF3C3C3C"/>
        <rFont val="宋体"/>
        <charset val="134"/>
        <scheme val="minor"/>
      </rPr>
      <t>2022-11-18</t>
    </r>
    <r>
      <rPr>
        <sz val="11"/>
        <color rgb="FF3C3C3C"/>
        <rFont val="宋体"/>
        <charset val="134"/>
        <scheme val="minor"/>
      </rPr>
      <t>订单号: 3038889132589551160</t>
    </r>
  </si>
  <si>
    <t>3m卡优圣专卖店</t>
  </si>
  <si>
    <r>
      <rPr>
        <sz val="11"/>
        <color rgb="FF3C3C3C"/>
        <rFont val="宋体"/>
        <charset val="134"/>
        <scheme val="minor"/>
      </rPr>
      <t>3m双面胶强力高粘度汽车专用固定晴雨挡雨眉粘胶泡沫海绵墙面贴</t>
    </r>
    <r>
      <rPr>
        <sz val="11"/>
        <color rgb="FF3C3C3C"/>
        <rFont val="宋体"/>
        <charset val="134"/>
        <scheme val="minor"/>
      </rPr>
      <t> </t>
    </r>
    <r>
      <rPr>
        <sz val="11"/>
        <color rgb="FF3C3C3C"/>
        <rFont val="宋体"/>
        <charset val="134"/>
        <scheme val="minor"/>
      </rPr>
      <t>[交易快照]</t>
    </r>
  </si>
  <si>
    <t>颜色分类：10毫米宽*3米长</t>
  </si>
  <si>
    <r>
      <rPr>
        <sz val="11"/>
        <color rgb="FF3C3C3C"/>
        <rFont val="宋体"/>
        <charset val="134"/>
        <scheme val="minor"/>
      </rPr>
      <t>（必看）付款完后,在我的订单里查看.</t>
    </r>
    <r>
      <rPr>
        <sz val="11"/>
        <color rgb="FF3C3C3C"/>
        <rFont val="宋体"/>
        <charset val="134"/>
        <scheme val="minor"/>
      </rPr>
      <t> </t>
    </r>
    <r>
      <rPr>
        <sz val="11"/>
        <color rgb="FF3C3C3C"/>
        <rFont val="宋体"/>
        <charset val="134"/>
        <scheme val="minor"/>
      </rPr>
      <t>[交易快照]</t>
    </r>
  </si>
  <si>
    <r>
      <rPr>
        <b/>
        <sz val="11"/>
        <color rgb="FF3C3C3C"/>
        <rFont val="宋体"/>
        <charset val="134"/>
        <scheme val="minor"/>
      </rPr>
      <t>2022-11-18</t>
    </r>
    <r>
      <rPr>
        <sz val="11"/>
        <color rgb="FF3C3C3C"/>
        <rFont val="宋体"/>
        <charset val="134"/>
        <scheme val="minor"/>
      </rPr>
      <t>订单号: 3038884956978551160</t>
    </r>
  </si>
  <si>
    <t>coolclean旗舰店</t>
  </si>
  <si>
    <r>
      <rPr>
        <sz val="11"/>
        <color rgb="FF3C3C3C"/>
        <rFont val="宋体"/>
        <charset val="134"/>
        <scheme val="minor"/>
      </rPr>
      <t>机箱防尘网电脑主机磁吸滤网侧板散热pvc风扇网罩金属定制保护罩</t>
    </r>
    <r>
      <rPr>
        <sz val="11"/>
        <color rgb="FF3C3C3C"/>
        <rFont val="宋体"/>
        <charset val="134"/>
        <scheme val="minor"/>
      </rPr>
      <t> </t>
    </r>
    <r>
      <rPr>
        <sz val="11"/>
        <color rgb="FF3C3C3C"/>
        <rFont val="宋体"/>
        <charset val="134"/>
        <scheme val="minor"/>
      </rPr>
      <t>[交易快照]</t>
    </r>
  </si>
  <si>
    <r>
      <rPr>
        <b/>
        <sz val="11"/>
        <color rgb="FF3C3C3C"/>
        <rFont val="宋体"/>
        <charset val="134"/>
        <scheme val="minor"/>
      </rPr>
      <t>2022-11-18</t>
    </r>
    <r>
      <rPr>
        <sz val="11"/>
        <color rgb="FF3C3C3C"/>
        <rFont val="宋体"/>
        <charset val="134"/>
        <scheme val="minor"/>
      </rPr>
      <t>订单号: 3038884596316551160</t>
    </r>
  </si>
  <si>
    <t>诺茵旗舰店</t>
  </si>
  <si>
    <r>
      <rPr>
        <sz val="11"/>
        <color rgb="FF3C3C3C"/>
        <rFont val="宋体"/>
        <charset val="134"/>
        <scheme val="minor"/>
      </rPr>
      <t>椅子脚垫桌椅脚垫桌腿垫宿舍神器沙发脚垫静音保护贴桌角脚套防滑</t>
    </r>
    <r>
      <rPr>
        <sz val="11"/>
        <color rgb="FF3C3C3C"/>
        <rFont val="宋体"/>
        <charset val="134"/>
        <scheme val="minor"/>
      </rPr>
      <t> </t>
    </r>
    <r>
      <rPr>
        <sz val="11"/>
        <color rgb="FF3C3C3C"/>
        <rFont val="宋体"/>
        <charset val="134"/>
        <scheme val="minor"/>
      </rPr>
      <t>[交易快照]</t>
    </r>
  </si>
  <si>
    <t>颜色分类：圆形4cm 8片装</t>
  </si>
  <si>
    <r>
      <rPr>
        <b/>
        <sz val="11"/>
        <color rgb="FF3C3C3C"/>
        <rFont val="宋体"/>
        <charset val="134"/>
        <scheme val="minor"/>
      </rPr>
      <t>2022-11-18</t>
    </r>
    <r>
      <rPr>
        <sz val="11"/>
        <color rgb="FF3C3C3C"/>
        <rFont val="宋体"/>
        <charset val="134"/>
        <scheme val="minor"/>
      </rPr>
      <t>订单号: 3040273011062551160</t>
    </r>
  </si>
  <si>
    <t>asiacool旗舰店</t>
  </si>
  <si>
    <r>
      <rPr>
        <sz val="11"/>
        <color rgb="FF3C3C3C"/>
        <rFont val="宋体"/>
        <charset val="134"/>
        <scheme val="minor"/>
      </rPr>
      <t>小型轴流风机金属防护铁丝网4/5/6/7/8/9/11/12/15/172/18CM网罩</t>
    </r>
    <r>
      <rPr>
        <sz val="11"/>
        <color rgb="FF3C3C3C"/>
        <rFont val="宋体"/>
        <charset val="134"/>
        <scheme val="minor"/>
      </rPr>
      <t> </t>
    </r>
    <r>
      <rPr>
        <sz val="11"/>
        <color rgb="FF3C3C3C"/>
        <rFont val="宋体"/>
        <charset val="134"/>
        <scheme val="minor"/>
      </rPr>
      <t>[交易快照]</t>
    </r>
  </si>
  <si>
    <t>颜色分类：120金属防护网</t>
  </si>
  <si>
    <r>
      <rPr>
        <b/>
        <sz val="11"/>
        <color rgb="FF3C3C3C"/>
        <rFont val="宋体"/>
        <charset val="134"/>
        <scheme val="minor"/>
      </rPr>
      <t>2022-11-18</t>
    </r>
    <r>
      <rPr>
        <sz val="11"/>
        <color rgb="FF3C3C3C"/>
        <rFont val="宋体"/>
        <charset val="134"/>
        <scheme val="minor"/>
      </rPr>
      <t>订单号: 3040269195147551160</t>
    </r>
  </si>
  <si>
    <r>
      <rPr>
        <sz val="11"/>
        <color rgb="FF3C3C3C"/>
        <rFont val="宋体"/>
        <charset val="134"/>
        <scheme val="minor"/>
      </rPr>
      <t>ASIACOOL直流24V静音小型4568912厘米工业设备打包机电源散热风扇</t>
    </r>
    <r>
      <rPr>
        <sz val="11"/>
        <color rgb="FF3C3C3C"/>
        <rFont val="宋体"/>
        <charset val="134"/>
        <scheme val="minor"/>
      </rPr>
      <t> </t>
    </r>
    <r>
      <rPr>
        <sz val="11"/>
        <color rgb="FF3C3C3C"/>
        <rFont val="宋体"/>
        <charset val="134"/>
        <scheme val="minor"/>
      </rPr>
      <t>[交易快照]</t>
    </r>
  </si>
  <si>
    <t>颜色分类：12025双滚珠轴承24V</t>
  </si>
  <si>
    <r>
      <rPr>
        <b/>
        <sz val="11"/>
        <color rgb="FF3C3C3C"/>
        <rFont val="宋体"/>
        <charset val="134"/>
        <scheme val="minor"/>
      </rPr>
      <t>2022-11-18</t>
    </r>
    <r>
      <rPr>
        <sz val="11"/>
        <color rgb="FF3C3C3C"/>
        <rFont val="宋体"/>
        <charset val="134"/>
        <scheme val="minor"/>
      </rPr>
      <t>订单号: 3039559813078551160</t>
    </r>
  </si>
  <si>
    <r>
      <rPr>
        <sz val="11"/>
        <color rgb="FF3C3C3C"/>
        <rFont val="宋体"/>
        <charset val="134"/>
        <scheme val="minor"/>
      </rPr>
      <t>凌科防水usb2.03.0转接头户外TypeA工业USB母接口航空插头插座</t>
    </r>
    <r>
      <rPr>
        <sz val="11"/>
        <color rgb="FF3C3C3C"/>
        <rFont val="宋体"/>
        <charset val="134"/>
        <scheme val="minor"/>
      </rPr>
      <t> </t>
    </r>
    <r>
      <rPr>
        <sz val="11"/>
        <color rgb="FF3C3C3C"/>
        <rFont val="宋体"/>
        <charset val="134"/>
        <scheme val="minor"/>
      </rPr>
      <t>[交易快照]</t>
    </r>
  </si>
  <si>
    <t>发货时间：11月20日 18:44前发货</t>
  </si>
  <si>
    <r>
      <rPr>
        <b/>
        <sz val="11"/>
        <color rgb="FF3C3C3C"/>
        <rFont val="宋体"/>
        <charset val="134"/>
        <scheme val="minor"/>
      </rPr>
      <t>2022-11-18</t>
    </r>
    <r>
      <rPr>
        <sz val="11"/>
        <color rgb="FF3C3C3C"/>
        <rFont val="宋体"/>
        <charset val="134"/>
        <scheme val="minor"/>
      </rPr>
      <t>订单号: 3040260555186551160</t>
    </r>
  </si>
  <si>
    <r>
      <rPr>
        <sz val="11"/>
        <color rgb="FF3C3C3C"/>
        <rFont val="宋体"/>
        <charset val="134"/>
        <scheme val="minor"/>
      </rPr>
      <t>凌科 M24网口航插网线8P8C带防水盖工业以太网RJ45航空插头连接器</t>
    </r>
    <r>
      <rPr>
        <sz val="11"/>
        <color rgb="FF3C3C3C"/>
        <rFont val="宋体"/>
        <charset val="134"/>
        <scheme val="minor"/>
      </rPr>
      <t> </t>
    </r>
    <r>
      <rPr>
        <sz val="11"/>
        <color rgb="FF3C3C3C"/>
        <rFont val="宋体"/>
        <charset val="134"/>
        <scheme val="minor"/>
      </rPr>
      <t>[交易快照]</t>
    </r>
  </si>
  <si>
    <t>颜色分类：BD24型RJ45金属插座（Cate6）</t>
  </si>
  <si>
    <r>
      <rPr>
        <b/>
        <sz val="11"/>
        <color rgb="FF3C3C3C"/>
        <rFont val="宋体"/>
        <charset val="134"/>
        <scheme val="minor"/>
      </rPr>
      <t>2022-11-18</t>
    </r>
    <r>
      <rPr>
        <sz val="11"/>
        <color rgb="FF3C3C3C"/>
        <rFont val="宋体"/>
        <charset val="134"/>
        <scheme val="minor"/>
      </rPr>
      <t>订单号: 3038849424572551160</t>
    </r>
  </si>
  <si>
    <t>万山科技商贸</t>
  </si>
  <si>
    <r>
      <rPr>
        <sz val="11"/>
        <color rgb="FF3C3C3C"/>
        <rFont val="宋体"/>
        <charset val="134"/>
        <scheme val="minor"/>
      </rPr>
      <t>品质品质保证XAS05/07/06/15/16/17/25/26/27-N/A/B 304不锈钢 锌</t>
    </r>
    <r>
      <rPr>
        <sz val="11"/>
        <color rgb="FF3C3C3C"/>
        <rFont val="宋体"/>
        <charset val="134"/>
        <scheme val="minor"/>
      </rPr>
      <t> </t>
    </r>
    <r>
      <rPr>
        <sz val="11"/>
        <color rgb="FF3C3C3C"/>
        <rFont val="宋体"/>
        <charset val="134"/>
        <scheme val="minor"/>
      </rPr>
      <t>[交易快照]</t>
    </r>
  </si>
  <si>
    <t>颜色分类：XAS15-N（不带配件）</t>
  </si>
  <si>
    <r>
      <rPr>
        <b/>
        <sz val="11"/>
        <color rgb="FF3C3C3C"/>
        <rFont val="宋体"/>
        <charset val="134"/>
        <scheme val="minor"/>
      </rPr>
      <t>2022-11-18</t>
    </r>
    <r>
      <rPr>
        <sz val="11"/>
        <color rgb="FF3C3C3C"/>
        <rFont val="宋体"/>
        <charset val="134"/>
        <scheme val="minor"/>
      </rPr>
      <t>订单号: 3039530149066551160</t>
    </r>
  </si>
  <si>
    <t>上海以伯电子有限公司</t>
  </si>
  <si>
    <r>
      <rPr>
        <sz val="11"/>
        <color rgb="FF3C3C3C"/>
        <rFont val="宋体"/>
        <charset val="134"/>
        <scheme val="minor"/>
      </rPr>
      <t>以伯IEC电源滤波器220V250V带插座开关单双保险管三合一1A3A6A10A</t>
    </r>
    <r>
      <rPr>
        <sz val="11"/>
        <color rgb="FF3C3C3C"/>
        <rFont val="宋体"/>
        <charset val="134"/>
        <scheme val="minor"/>
      </rPr>
      <t> </t>
    </r>
    <r>
      <rPr>
        <sz val="11"/>
        <color rgb="FF3C3C3C"/>
        <rFont val="宋体"/>
        <charset val="134"/>
        <scheme val="minor"/>
      </rPr>
      <t>[交易快照]</t>
    </r>
  </si>
  <si>
    <t>颜色分类：YB160-10A(单插座）</t>
  </si>
  <si>
    <r>
      <rPr>
        <b/>
        <sz val="11"/>
        <color rgb="FF3C3C3C"/>
        <rFont val="宋体"/>
        <charset val="134"/>
        <scheme val="minor"/>
      </rPr>
      <t>2022-11-18</t>
    </r>
    <r>
      <rPr>
        <sz val="11"/>
        <color rgb="FF3C3C3C"/>
        <rFont val="宋体"/>
        <charset val="134"/>
        <scheme val="minor"/>
      </rPr>
      <t>订单号: 3038815836183551160</t>
    </r>
  </si>
  <si>
    <t>米克达企业</t>
  </si>
  <si>
    <r>
      <rPr>
        <sz val="11"/>
        <color rgb="FF3C3C3C"/>
        <rFont val="宋体"/>
        <charset val="134"/>
        <scheme val="minor"/>
      </rPr>
      <t>怡和达HFM31-11/12/31/32/33/34/38 任意停扭矩铰链 阻尼合页</t>
    </r>
    <r>
      <rPr>
        <sz val="11"/>
        <color rgb="FF3C3C3C"/>
        <rFont val="宋体"/>
        <charset val="134"/>
        <scheme val="minor"/>
      </rPr>
      <t> </t>
    </r>
    <r>
      <rPr>
        <sz val="11"/>
        <color rgb="FF3C3C3C"/>
        <rFont val="宋体"/>
        <charset val="134"/>
        <scheme val="minor"/>
      </rPr>
      <t>[交易快照]</t>
    </r>
  </si>
  <si>
    <t>颜色分类：HFM31具体型号详情咨询</t>
  </si>
  <si>
    <r>
      <rPr>
        <b/>
        <sz val="11"/>
        <color rgb="FF3C3C3C"/>
        <rFont val="宋体"/>
        <charset val="134"/>
        <scheme val="minor"/>
      </rPr>
      <t>2022-11-18</t>
    </r>
    <r>
      <rPr>
        <sz val="11"/>
        <color rgb="FF3C3C3C"/>
        <rFont val="宋体"/>
        <charset val="134"/>
        <scheme val="minor"/>
      </rPr>
      <t>订单号: 3039474745061551160</t>
    </r>
  </si>
  <si>
    <t>门洛五金专营店</t>
  </si>
  <si>
    <r>
      <rPr>
        <sz val="11"/>
        <color rgb="FF3C3C3C"/>
        <rFont val="宋体"/>
        <charset val="134"/>
        <scheme val="minor"/>
      </rPr>
      <t>304不锈钢暗拉手UWUAN94/109.5/138-N/B工业隐藏拉手嵌入式拉手</t>
    </r>
    <r>
      <rPr>
        <sz val="11"/>
        <color rgb="FF3C3C3C"/>
        <rFont val="宋体"/>
        <charset val="134"/>
        <scheme val="minor"/>
      </rPr>
      <t> </t>
    </r>
    <r>
      <rPr>
        <sz val="11"/>
        <color rgb="FF3C3C3C"/>
        <rFont val="宋体"/>
        <charset val="134"/>
        <scheme val="minor"/>
      </rPr>
      <t>[交易快照]</t>
    </r>
  </si>
  <si>
    <t>颜色分类：UWUAN109.5-N（螺母）</t>
  </si>
  <si>
    <r>
      <rPr>
        <b/>
        <sz val="11"/>
        <color rgb="FF3C3C3C"/>
        <rFont val="宋体"/>
        <charset val="134"/>
        <scheme val="minor"/>
      </rPr>
      <t>2022-11-18</t>
    </r>
    <r>
      <rPr>
        <sz val="11"/>
        <color rgb="FF3C3C3C"/>
        <rFont val="宋体"/>
        <charset val="134"/>
        <scheme val="minor"/>
      </rPr>
      <t>订单号: 3038744268053551160</t>
    </r>
  </si>
  <si>
    <r>
      <rPr>
        <sz val="11"/>
        <color rgb="FF3C3C3C"/>
        <rFont val="宋体"/>
        <charset val="134"/>
        <scheme val="minor"/>
      </rPr>
      <t>光孔梅花手柄无螺纹星型把手侧面顶丝孔销孔胶头七星胶木旋钮手轮</t>
    </r>
    <r>
      <rPr>
        <sz val="11"/>
        <color rgb="FF3C3C3C"/>
        <rFont val="宋体"/>
        <charset val="134"/>
        <scheme val="minor"/>
      </rPr>
      <t> </t>
    </r>
    <r>
      <rPr>
        <sz val="11"/>
        <color rgb="FF3C3C3C"/>
        <rFont val="宋体"/>
        <charset val="134"/>
        <scheme val="minor"/>
      </rPr>
      <t>[交易快照]</t>
    </r>
  </si>
  <si>
    <t>颜色分类：&amp;Phi：8*40铜光孔+侧面M4(2只)</t>
  </si>
  <si>
    <r>
      <rPr>
        <b/>
        <sz val="11"/>
        <color rgb="FF3C3C3C"/>
        <rFont val="宋体"/>
        <charset val="134"/>
        <scheme val="minor"/>
      </rPr>
      <t>2022-12-09</t>
    </r>
    <r>
      <rPr>
        <sz val="11"/>
        <color rgb="FF3C3C3C"/>
        <rFont val="宋体"/>
        <charset val="134"/>
        <scheme val="minor"/>
      </rPr>
      <t>订单号: 3080167922350551160</t>
    </r>
  </si>
  <si>
    <t>发货时间：12月11日 15:32前发货</t>
  </si>
  <si>
    <t>近三个月订单</t>
  </si>
  <si>
    <t>收货人</t>
  </si>
  <si>
    <t>金额</t>
  </si>
  <si>
    <t>订单详情</t>
  </si>
  <si>
    <r>
      <rPr>
        <sz val="9"/>
        <rFont val="Verdana"/>
        <charset val="134"/>
      </rPr>
      <t>2022-12-10 11:20:06</t>
    </r>
    <r>
      <rPr>
        <sz val="9"/>
        <rFont val="宋体"/>
        <charset val="134"/>
      </rPr>
      <t>订单号：</t>
    </r>
    <r>
      <rPr>
        <sz val="9"/>
        <rFont val="Verdana"/>
        <charset val="134"/>
      </rPr>
      <t> 257768434767</t>
    </r>
  </si>
  <si>
    <r>
      <rPr>
        <sz val="9"/>
        <rFont val="宋体"/>
        <charset val="134"/>
      </rPr>
      <t>斯美奇办公用品专营店</t>
    </r>
    <r>
      <rPr>
        <sz val="9"/>
        <rFont val="Tahoma"/>
        <charset val="134"/>
      </rPr>
      <t> 400-610-1360</t>
    </r>
    <r>
      <rPr>
        <sz val="9"/>
        <rFont val="宋体"/>
        <charset val="134"/>
      </rPr>
      <t>转</t>
    </r>
    <r>
      <rPr>
        <sz val="9"/>
        <rFont val="Tahoma"/>
        <charset val="134"/>
      </rPr>
      <t>350961</t>
    </r>
  </si>
  <si>
    <t>郑从铁</t>
  </si>
  <si>
    <t>在线支付</t>
  </si>
  <si>
    <r>
      <rPr>
        <sz val="9"/>
        <rFont val="宋体"/>
        <charset val="134"/>
      </rPr>
      <t>得力</t>
    </r>
    <r>
      <rPr>
        <sz val="9"/>
        <rFont val="Tahoma"/>
        <charset val="134"/>
      </rPr>
      <t xml:space="preserve">(deli) </t>
    </r>
    <r>
      <rPr>
        <sz val="9"/>
        <rFont val="宋体"/>
        <charset val="134"/>
      </rPr>
      <t>家用螺丝刀大号一字螺丝刀加长螺丝批带磁性多功能起子改锥</t>
    </r>
    <r>
      <rPr>
        <sz val="9"/>
        <rFont val="Tahoma"/>
        <charset val="134"/>
      </rPr>
      <t xml:space="preserve"> </t>
    </r>
    <r>
      <rPr>
        <sz val="9"/>
        <rFont val="宋体"/>
        <charset val="134"/>
      </rPr>
      <t>【</t>
    </r>
    <r>
      <rPr>
        <sz val="9"/>
        <rFont val="Tahoma"/>
        <charset val="134"/>
      </rPr>
      <t xml:space="preserve">6x200mm </t>
    </r>
    <r>
      <rPr>
        <sz val="9"/>
        <rFont val="宋体"/>
        <charset val="134"/>
      </rPr>
      <t>一字】</t>
    </r>
    <r>
      <rPr>
        <sz val="9"/>
        <rFont val="Tahoma"/>
        <charset val="134"/>
      </rPr>
      <t>DL6362001</t>
    </r>
  </si>
  <si>
    <t>找搭配</t>
  </si>
  <si>
    <t>x1</t>
  </si>
  <si>
    <r>
      <rPr>
        <sz val="9"/>
        <rFont val="Verdana"/>
        <charset val="134"/>
      </rPr>
      <t>2022-12-10 10:09:55</t>
    </r>
    <r>
      <rPr>
        <sz val="9"/>
        <rFont val="宋体"/>
        <charset val="134"/>
      </rPr>
      <t>订单号：</t>
    </r>
    <r>
      <rPr>
        <sz val="9"/>
        <rFont val="Verdana"/>
        <charset val="134"/>
      </rPr>
      <t> 257834319333</t>
    </r>
  </si>
  <si>
    <t>您订单中的商品在不同库房或属不同商家，故拆分为以下订单分开配送，给您带来的不便敬请谅解。</t>
  </si>
  <si>
    <r>
      <rPr>
        <sz val="9"/>
        <rFont val="宋体"/>
        <charset val="134"/>
      </rPr>
      <t>订单金额：</t>
    </r>
    <r>
      <rPr>
        <sz val="9"/>
        <rFont val="Verdana"/>
        <charset val="134"/>
      </rPr>
      <t>¥1320.96</t>
    </r>
  </si>
  <si>
    <r>
      <rPr>
        <sz val="9"/>
        <rFont val="宋体"/>
        <charset val="134"/>
      </rPr>
      <t>支付方式</t>
    </r>
    <r>
      <rPr>
        <sz val="9"/>
        <rFont val="Tahoma"/>
        <charset val="134"/>
      </rPr>
      <t xml:space="preserve">: </t>
    </r>
    <r>
      <rPr>
        <sz val="9"/>
        <rFont val="宋体"/>
        <charset val="134"/>
      </rPr>
      <t>在线支付订单状态：已拆分查看拆分详情</t>
    </r>
    <r>
      <rPr>
        <sz val="9"/>
        <rFont val="Tahoma"/>
        <charset val="134"/>
      </rPr>
      <t>&gt;</t>
    </r>
  </si>
  <si>
    <r>
      <rPr>
        <sz val="9"/>
        <rFont val="Verdana"/>
        <charset val="134"/>
      </rPr>
      <t>2022-12-10 10:09:55</t>
    </r>
    <r>
      <rPr>
        <sz val="9"/>
        <rFont val="宋体"/>
        <charset val="134"/>
      </rPr>
      <t>订单号：</t>
    </r>
    <r>
      <rPr>
        <sz val="9"/>
        <rFont val="Verdana"/>
        <charset val="134"/>
      </rPr>
      <t> 257835467748</t>
    </r>
  </si>
  <si>
    <r>
      <rPr>
        <sz val="9"/>
        <rFont val="宋体"/>
        <charset val="134"/>
      </rPr>
      <t>得力</t>
    </r>
    <r>
      <rPr>
        <sz val="9"/>
        <rFont val="Tahoma"/>
        <charset val="134"/>
      </rPr>
      <t xml:space="preserve">(deli) </t>
    </r>
    <r>
      <rPr>
        <sz val="9"/>
        <rFont val="宋体"/>
        <charset val="134"/>
      </rPr>
      <t>家用工用螺丝刀大号一字螺丝刀加长螺丝批带磁性多功能起子改锥</t>
    </r>
    <r>
      <rPr>
        <sz val="9"/>
        <rFont val="Tahoma"/>
        <charset val="134"/>
      </rPr>
      <t xml:space="preserve"> </t>
    </r>
    <r>
      <rPr>
        <sz val="9"/>
        <rFont val="宋体"/>
        <charset val="134"/>
      </rPr>
      <t>一字</t>
    </r>
    <r>
      <rPr>
        <sz val="9"/>
        <rFont val="Tahoma"/>
        <charset val="134"/>
      </rPr>
      <t xml:space="preserve"> 3x150mm</t>
    </r>
  </si>
  <si>
    <r>
      <rPr>
        <sz val="9"/>
        <rFont val="Verdana"/>
        <charset val="134"/>
      </rPr>
      <t>2022-12-10 10:09:55</t>
    </r>
    <r>
      <rPr>
        <sz val="9"/>
        <rFont val="宋体"/>
        <charset val="134"/>
      </rPr>
      <t>订单号：</t>
    </r>
    <r>
      <rPr>
        <sz val="9"/>
        <rFont val="Verdana"/>
        <charset val="134"/>
      </rPr>
      <t> 257835467716</t>
    </r>
  </si>
  <si>
    <r>
      <rPr>
        <sz val="9"/>
        <rFont val="Tahoma"/>
        <charset val="134"/>
      </rPr>
      <t>IWISS</t>
    </r>
    <r>
      <rPr>
        <sz val="9"/>
        <rFont val="宋体"/>
        <charset val="134"/>
      </rPr>
      <t>五金工具官方旗舰店</t>
    </r>
    <r>
      <rPr>
        <sz val="9"/>
        <rFont val="Tahoma"/>
        <charset val="134"/>
      </rPr>
      <t> </t>
    </r>
  </si>
  <si>
    <r>
      <rPr>
        <sz val="9"/>
        <rFont val="宋体"/>
        <charset val="134"/>
      </rPr>
      <t>棘轮式压线钳裸端子线耳</t>
    </r>
    <r>
      <rPr>
        <sz val="9"/>
        <rFont val="Tahoma"/>
        <charset val="134"/>
      </rPr>
      <t>OT/UT/SC45</t>
    </r>
    <r>
      <rPr>
        <sz val="9"/>
        <rFont val="宋体"/>
        <charset val="134"/>
      </rPr>
      <t>冷压端子钳多功能压接钳</t>
    </r>
    <r>
      <rPr>
        <sz val="9"/>
        <rFont val="Tahoma"/>
        <charset val="134"/>
      </rPr>
      <t>IWS-16</t>
    </r>
    <r>
      <rPr>
        <sz val="9"/>
        <rFont val="宋体"/>
        <charset val="134"/>
      </rPr>
      <t>预绝缘端子压线钳电工工具</t>
    </r>
    <r>
      <rPr>
        <sz val="9"/>
        <rFont val="Tahoma"/>
        <charset val="134"/>
      </rPr>
      <t xml:space="preserve"> IWS-6</t>
    </r>
    <r>
      <rPr>
        <sz val="9"/>
        <rFont val="宋体"/>
        <charset val="134"/>
      </rPr>
      <t>压线钳</t>
    </r>
  </si>
  <si>
    <r>
      <rPr>
        <sz val="9"/>
        <rFont val="Verdana"/>
        <charset val="134"/>
      </rPr>
      <t>2022-12-10 10:09:55</t>
    </r>
    <r>
      <rPr>
        <sz val="9"/>
        <rFont val="宋体"/>
        <charset val="134"/>
      </rPr>
      <t>订单号：</t>
    </r>
    <r>
      <rPr>
        <sz val="9"/>
        <rFont val="Verdana"/>
        <charset val="134"/>
      </rPr>
      <t> 257835398404</t>
    </r>
  </si>
  <si>
    <r>
      <rPr>
        <sz val="9"/>
        <rFont val="宋体"/>
        <charset val="134"/>
      </rPr>
      <t>绿林旗舰店</t>
    </r>
    <r>
      <rPr>
        <sz val="9"/>
        <rFont val="Tahoma"/>
        <charset val="134"/>
      </rPr>
      <t> </t>
    </r>
  </si>
  <si>
    <r>
      <rPr>
        <sz val="9"/>
        <rFont val="宋体"/>
        <charset val="134"/>
      </rPr>
      <t>绿林（</t>
    </r>
    <r>
      <rPr>
        <sz val="9"/>
        <rFont val="Tahoma"/>
        <charset val="134"/>
      </rPr>
      <t>GREENER</t>
    </r>
    <r>
      <rPr>
        <sz val="9"/>
        <rFont val="宋体"/>
        <charset val="134"/>
      </rPr>
      <t>）开口梅花扳手套装</t>
    </r>
    <r>
      <rPr>
        <sz val="9"/>
        <rFont val="Tahoma"/>
        <charset val="134"/>
      </rPr>
      <t xml:space="preserve"> 6-32mm</t>
    </r>
    <r>
      <rPr>
        <sz val="9"/>
        <rFont val="宋体"/>
        <charset val="134"/>
      </rPr>
      <t>两用扳手省力呆梅开扳子快速汽修机械维修板手工具</t>
    </r>
    <r>
      <rPr>
        <sz val="9"/>
        <rFont val="Tahoma"/>
        <charset val="134"/>
      </rPr>
      <t xml:space="preserve"> </t>
    </r>
    <r>
      <rPr>
        <sz val="9"/>
        <rFont val="宋体"/>
        <charset val="134"/>
      </rPr>
      <t>【</t>
    </r>
    <r>
      <rPr>
        <sz val="9"/>
        <rFont val="Tahoma"/>
        <charset val="134"/>
      </rPr>
      <t>6-24MM</t>
    </r>
    <r>
      <rPr>
        <sz val="9"/>
        <rFont val="宋体"/>
        <charset val="134"/>
      </rPr>
      <t>】两用棘轮扳手</t>
    </r>
    <r>
      <rPr>
        <sz val="9"/>
        <rFont val="Tahoma"/>
        <charset val="134"/>
      </rPr>
      <t>12</t>
    </r>
    <r>
      <rPr>
        <sz val="9"/>
        <rFont val="宋体"/>
        <charset val="134"/>
      </rPr>
      <t>件套</t>
    </r>
  </si>
  <si>
    <r>
      <rPr>
        <sz val="9"/>
        <rFont val="Verdana"/>
        <charset val="134"/>
      </rPr>
      <t>2022-12-10 10:09:55</t>
    </r>
    <r>
      <rPr>
        <sz val="9"/>
        <rFont val="宋体"/>
        <charset val="134"/>
      </rPr>
      <t>订单号：</t>
    </r>
    <r>
      <rPr>
        <sz val="9"/>
        <rFont val="Verdana"/>
        <charset val="134"/>
      </rPr>
      <t> 257833603398</t>
    </r>
  </si>
  <si>
    <r>
      <rPr>
        <sz val="9"/>
        <rFont val="宋体"/>
        <charset val="134"/>
      </rPr>
      <t>福禄克（</t>
    </r>
    <r>
      <rPr>
        <sz val="9"/>
        <rFont val="Tahoma"/>
        <charset val="134"/>
      </rPr>
      <t>FLUKE</t>
    </r>
    <r>
      <rPr>
        <sz val="9"/>
        <rFont val="宋体"/>
        <charset val="134"/>
      </rPr>
      <t>）</t>
    </r>
    <r>
      <rPr>
        <sz val="9"/>
        <rFont val="Tahoma"/>
        <charset val="134"/>
      </rPr>
      <t xml:space="preserve">F15B PRO </t>
    </r>
    <r>
      <rPr>
        <sz val="9"/>
        <rFont val="宋体"/>
        <charset val="134"/>
      </rPr>
      <t>数字万用表</t>
    </r>
    <r>
      <rPr>
        <sz val="9"/>
        <rFont val="Tahoma"/>
        <charset val="134"/>
      </rPr>
      <t xml:space="preserve"> </t>
    </r>
    <r>
      <rPr>
        <sz val="9"/>
        <rFont val="宋体"/>
        <charset val="134"/>
      </rPr>
      <t>掌上型多用表</t>
    </r>
    <r>
      <rPr>
        <sz val="9"/>
        <rFont val="Tahoma"/>
        <charset val="134"/>
      </rPr>
      <t xml:space="preserve"> </t>
    </r>
    <r>
      <rPr>
        <sz val="9"/>
        <rFont val="宋体"/>
        <charset val="134"/>
      </rPr>
      <t>自动量程</t>
    </r>
    <r>
      <rPr>
        <sz val="9"/>
        <rFont val="Tahoma"/>
        <charset val="134"/>
      </rPr>
      <t xml:space="preserve"> </t>
    </r>
    <r>
      <rPr>
        <sz val="9"/>
        <rFont val="宋体"/>
        <charset val="134"/>
      </rPr>
      <t>带背光</t>
    </r>
    <r>
      <rPr>
        <sz val="9"/>
        <rFont val="Tahoma"/>
        <charset val="134"/>
      </rPr>
      <t xml:space="preserve"> </t>
    </r>
    <r>
      <rPr>
        <sz val="9"/>
        <rFont val="宋体"/>
        <charset val="134"/>
      </rPr>
      <t>仪器仪表</t>
    </r>
    <r>
      <rPr>
        <sz val="9"/>
        <rFont val="Tahoma"/>
        <charset val="134"/>
      </rPr>
      <t>F15B+</t>
    </r>
  </si>
  <si>
    <r>
      <rPr>
        <sz val="9"/>
        <rFont val="宋体"/>
        <charset val="134"/>
      </rPr>
      <t>拓伏锐（</t>
    </r>
    <r>
      <rPr>
        <sz val="9"/>
        <rFont val="Tahoma"/>
        <charset val="134"/>
      </rPr>
      <t>TOPFORZA</t>
    </r>
    <r>
      <rPr>
        <sz val="9"/>
        <rFont val="宋体"/>
        <charset val="134"/>
      </rPr>
      <t>）</t>
    </r>
    <r>
      <rPr>
        <sz val="9"/>
        <rFont val="Tahoma"/>
        <charset val="134"/>
      </rPr>
      <t xml:space="preserve">EC-9215 </t>
    </r>
    <r>
      <rPr>
        <sz val="9"/>
        <rFont val="宋体"/>
        <charset val="134"/>
      </rPr>
      <t>尖嘴钳日式工业级多功能尖咀钳钓鱼钳长嘴钳子电工钳可剪钢丝</t>
    </r>
    <r>
      <rPr>
        <sz val="9"/>
        <rFont val="Tahoma"/>
        <charset val="134"/>
      </rPr>
      <t>CRV</t>
    </r>
    <r>
      <rPr>
        <sz val="9"/>
        <rFont val="宋体"/>
        <charset val="134"/>
      </rPr>
      <t>铬钒钢</t>
    </r>
    <r>
      <rPr>
        <sz val="9"/>
        <rFont val="Tahoma"/>
        <charset val="134"/>
      </rPr>
      <t>6</t>
    </r>
    <r>
      <rPr>
        <sz val="9"/>
        <rFont val="宋体"/>
        <charset val="134"/>
      </rPr>
      <t>英寸</t>
    </r>
  </si>
  <si>
    <r>
      <rPr>
        <sz val="9"/>
        <rFont val="Verdana"/>
        <charset val="134"/>
      </rPr>
      <t>2022-12-10 10:09:55</t>
    </r>
    <r>
      <rPr>
        <sz val="9"/>
        <rFont val="宋体"/>
        <charset val="134"/>
      </rPr>
      <t>订单号：</t>
    </r>
    <r>
      <rPr>
        <sz val="9"/>
        <rFont val="Verdana"/>
        <charset val="134"/>
      </rPr>
      <t> 257833603366</t>
    </r>
  </si>
  <si>
    <r>
      <rPr>
        <sz val="9"/>
        <rFont val="宋体"/>
        <charset val="134"/>
      </rPr>
      <t>美耐特工具官方旗舰店</t>
    </r>
    <r>
      <rPr>
        <sz val="9"/>
        <rFont val="Tahoma"/>
        <charset val="134"/>
      </rPr>
      <t> </t>
    </r>
  </si>
  <si>
    <r>
      <rPr>
        <sz val="9"/>
        <rFont val="宋体"/>
        <charset val="134"/>
      </rPr>
      <t>德国美耐特</t>
    </r>
    <r>
      <rPr>
        <sz val="9"/>
        <rFont val="Tahoma"/>
        <charset val="134"/>
      </rPr>
      <t xml:space="preserve"> </t>
    </r>
    <r>
      <rPr>
        <sz val="9"/>
        <rFont val="宋体"/>
        <charset val="134"/>
      </rPr>
      <t>耐用美工刀裁纸刀</t>
    </r>
    <r>
      <rPr>
        <sz val="9"/>
        <rFont val="Tahoma"/>
        <charset val="134"/>
      </rPr>
      <t xml:space="preserve"> </t>
    </r>
    <r>
      <rPr>
        <sz val="9"/>
        <rFont val="宋体"/>
        <charset val="134"/>
      </rPr>
      <t>五连发版可选含美工刀片墙壁纸刀切削笔刀大小号适中开箱工具</t>
    </r>
    <r>
      <rPr>
        <sz val="9"/>
        <rFont val="Tahoma"/>
        <charset val="134"/>
      </rPr>
      <t xml:space="preserve"> </t>
    </r>
    <r>
      <rPr>
        <sz val="9"/>
        <rFont val="宋体"/>
        <charset val="134"/>
      </rPr>
      <t>锋利好手感</t>
    </r>
    <r>
      <rPr>
        <sz val="9"/>
        <rFont val="Tahoma"/>
        <charset val="134"/>
      </rPr>
      <t xml:space="preserve"> </t>
    </r>
    <r>
      <rPr>
        <sz val="9"/>
        <rFont val="宋体"/>
        <charset val="134"/>
      </rPr>
      <t>五连发</t>
    </r>
    <r>
      <rPr>
        <sz val="9"/>
        <rFont val="Tahoma"/>
        <charset val="134"/>
      </rPr>
      <t>A</t>
    </r>
    <r>
      <rPr>
        <sz val="9"/>
        <rFont val="宋体"/>
        <charset val="134"/>
      </rPr>
      <t>款</t>
    </r>
  </si>
  <si>
    <r>
      <rPr>
        <sz val="9"/>
        <rFont val="Verdana"/>
        <charset val="134"/>
      </rPr>
      <t>2022-12-10 10:09:55</t>
    </r>
    <r>
      <rPr>
        <sz val="9"/>
        <rFont val="宋体"/>
        <charset val="134"/>
      </rPr>
      <t>订单号：</t>
    </r>
    <r>
      <rPr>
        <sz val="9"/>
        <rFont val="Verdana"/>
        <charset val="134"/>
      </rPr>
      <t> 257833603334</t>
    </r>
  </si>
  <si>
    <r>
      <rPr>
        <sz val="9"/>
        <rFont val="宋体"/>
        <charset val="134"/>
      </rPr>
      <t>得力</t>
    </r>
    <r>
      <rPr>
        <sz val="9"/>
        <rFont val="Tahoma"/>
        <charset val="134"/>
      </rPr>
      <t xml:space="preserve">(deli) </t>
    </r>
    <r>
      <rPr>
        <sz val="9"/>
        <rFont val="宋体"/>
        <charset val="134"/>
      </rPr>
      <t>十字家用螺丝刀防滑螺丝批起子改锥多功能带强磁性加长螺丝批</t>
    </r>
    <r>
      <rPr>
        <sz val="9"/>
        <rFont val="Tahoma"/>
        <charset val="134"/>
      </rPr>
      <t xml:space="preserve"> </t>
    </r>
    <r>
      <rPr>
        <sz val="9"/>
        <rFont val="宋体"/>
        <charset val="134"/>
      </rPr>
      <t>十字</t>
    </r>
    <r>
      <rPr>
        <sz val="9"/>
        <rFont val="Tahoma"/>
        <charset val="134"/>
      </rPr>
      <t xml:space="preserve"> 3x150mm</t>
    </r>
    <r>
      <rPr>
        <sz val="9"/>
        <rFont val="宋体"/>
        <charset val="134"/>
      </rPr>
      <t>（</t>
    </r>
    <r>
      <rPr>
        <sz val="9"/>
        <rFont val="Tahoma"/>
        <charset val="134"/>
      </rPr>
      <t>DL633150</t>
    </r>
    <r>
      <rPr>
        <sz val="9"/>
        <rFont val="宋体"/>
        <charset val="134"/>
      </rPr>
      <t>）</t>
    </r>
  </si>
  <si>
    <r>
      <rPr>
        <sz val="9"/>
        <rFont val="Verdana"/>
        <charset val="134"/>
      </rPr>
      <t>2022-12-10 10:09:55</t>
    </r>
    <r>
      <rPr>
        <sz val="9"/>
        <rFont val="宋体"/>
        <charset val="134"/>
      </rPr>
      <t>订单号：</t>
    </r>
    <r>
      <rPr>
        <sz val="9"/>
        <rFont val="Verdana"/>
        <charset val="134"/>
      </rPr>
      <t> 257833572742</t>
    </r>
  </si>
  <si>
    <r>
      <rPr>
        <sz val="9"/>
        <rFont val="宋体"/>
        <charset val="134"/>
      </rPr>
      <t>三堡（</t>
    </r>
    <r>
      <rPr>
        <sz val="9"/>
        <rFont val="Tahoma"/>
        <charset val="134"/>
      </rPr>
      <t>SMT</t>
    </r>
    <r>
      <rPr>
        <sz val="9"/>
        <rFont val="宋体"/>
        <charset val="134"/>
      </rPr>
      <t>）剥线钳</t>
    </r>
    <r>
      <rPr>
        <sz val="9"/>
        <rFont val="Tahoma"/>
        <charset val="134"/>
      </rPr>
      <t xml:space="preserve"> </t>
    </r>
    <r>
      <rPr>
        <sz val="9"/>
        <rFont val="宋体"/>
        <charset val="134"/>
      </rPr>
      <t>带刃口</t>
    </r>
    <r>
      <rPr>
        <sz val="9"/>
        <rFont val="Tahoma"/>
        <charset val="134"/>
      </rPr>
      <t>7</t>
    </r>
    <r>
      <rPr>
        <sz val="9"/>
        <rFont val="宋体"/>
        <charset val="134"/>
      </rPr>
      <t>档剥剪钳</t>
    </r>
    <r>
      <rPr>
        <sz val="9"/>
        <rFont val="Tahoma"/>
        <charset val="134"/>
      </rPr>
      <t>0.5-1.6mm² 5</t>
    </r>
    <r>
      <rPr>
        <sz val="9"/>
        <rFont val="宋体"/>
        <charset val="134"/>
      </rPr>
      <t>合</t>
    </r>
    <r>
      <rPr>
        <sz val="9"/>
        <rFont val="Tahoma"/>
        <charset val="134"/>
      </rPr>
      <t>1</t>
    </r>
    <r>
      <rPr>
        <sz val="9"/>
        <rFont val="宋体"/>
        <charset val="134"/>
      </rPr>
      <t>多功能电子电工钳</t>
    </r>
    <r>
      <rPr>
        <sz val="9"/>
        <rFont val="Tahoma"/>
        <charset val="134"/>
      </rPr>
      <t xml:space="preserve"> </t>
    </r>
    <r>
      <rPr>
        <sz val="9"/>
        <rFont val="宋体"/>
        <charset val="134"/>
      </rPr>
      <t>可夹持折弯</t>
    </r>
    <r>
      <rPr>
        <sz val="9"/>
        <rFont val="Tahoma"/>
        <charset val="134"/>
      </rPr>
      <t xml:space="preserve"> </t>
    </r>
    <r>
      <rPr>
        <sz val="9"/>
        <rFont val="宋体"/>
        <charset val="134"/>
      </rPr>
      <t>中国台湾进口</t>
    </r>
    <r>
      <rPr>
        <sz val="9"/>
        <rFont val="Tahoma"/>
        <charset val="134"/>
      </rPr>
      <t xml:space="preserve"> HT-5022R</t>
    </r>
  </si>
  <si>
    <r>
      <rPr>
        <sz val="9"/>
        <rFont val="Verdana"/>
        <charset val="134"/>
      </rPr>
      <t>2022-12-10 10:09:55</t>
    </r>
    <r>
      <rPr>
        <sz val="9"/>
        <rFont val="宋体"/>
        <charset val="134"/>
      </rPr>
      <t>订单号：</t>
    </r>
    <r>
      <rPr>
        <sz val="9"/>
        <rFont val="Verdana"/>
        <charset val="134"/>
      </rPr>
      <t> 257831969769</t>
    </r>
  </si>
  <si>
    <r>
      <rPr>
        <sz val="9"/>
        <rFont val="宋体"/>
        <charset val="134"/>
      </rPr>
      <t>际工家装建材专营店</t>
    </r>
    <r>
      <rPr>
        <sz val="9"/>
        <rFont val="Tahoma"/>
        <charset val="134"/>
      </rPr>
      <t> </t>
    </r>
  </si>
  <si>
    <r>
      <rPr>
        <sz val="9"/>
        <rFont val="宋体"/>
        <charset val="134"/>
      </rPr>
      <t>际工</t>
    </r>
    <r>
      <rPr>
        <sz val="9"/>
        <rFont val="Tahoma"/>
        <charset val="134"/>
      </rPr>
      <t xml:space="preserve"> </t>
    </r>
    <r>
      <rPr>
        <sz val="9"/>
        <rFont val="宋体"/>
        <charset val="134"/>
      </rPr>
      <t>管型端子压线钳</t>
    </r>
    <r>
      <rPr>
        <sz val="9"/>
        <rFont val="Tahoma"/>
        <charset val="134"/>
      </rPr>
      <t xml:space="preserve"> </t>
    </r>
    <r>
      <rPr>
        <sz val="9"/>
        <rFont val="宋体"/>
        <charset val="134"/>
      </rPr>
      <t>端子钳</t>
    </r>
    <r>
      <rPr>
        <sz val="9"/>
        <rFont val="Tahoma"/>
        <charset val="134"/>
      </rPr>
      <t xml:space="preserve"> </t>
    </r>
    <r>
      <rPr>
        <sz val="9"/>
        <rFont val="宋体"/>
        <charset val="134"/>
      </rPr>
      <t>管型预绝缘线鼻子</t>
    </r>
    <r>
      <rPr>
        <sz val="9"/>
        <rFont val="Tahoma"/>
        <charset val="134"/>
      </rPr>
      <t xml:space="preserve"> </t>
    </r>
    <r>
      <rPr>
        <sz val="9"/>
        <rFont val="宋体"/>
        <charset val="134"/>
      </rPr>
      <t>管型裸端子</t>
    </r>
    <r>
      <rPr>
        <sz val="9"/>
        <rFont val="Tahoma"/>
        <charset val="134"/>
      </rPr>
      <t xml:space="preserve"> </t>
    </r>
    <r>
      <rPr>
        <sz val="9"/>
        <rFont val="宋体"/>
        <charset val="134"/>
      </rPr>
      <t>自调式压接钳</t>
    </r>
    <r>
      <rPr>
        <sz val="9"/>
        <rFont val="Tahoma"/>
        <charset val="134"/>
      </rPr>
      <t xml:space="preserve"> </t>
    </r>
    <r>
      <rPr>
        <sz val="9"/>
        <rFont val="宋体"/>
        <charset val="134"/>
      </rPr>
      <t>针型</t>
    </r>
    <r>
      <rPr>
        <sz val="9"/>
        <rFont val="Tahoma"/>
        <charset val="134"/>
      </rPr>
      <t xml:space="preserve"> </t>
    </r>
    <r>
      <rPr>
        <sz val="9"/>
        <rFont val="宋体"/>
        <charset val="134"/>
      </rPr>
      <t>压后</t>
    </r>
    <r>
      <rPr>
        <sz val="9"/>
        <rFont val="Tahoma"/>
        <charset val="134"/>
      </rPr>
      <t>4</t>
    </r>
    <r>
      <rPr>
        <sz val="9"/>
        <rFont val="宋体"/>
        <charset val="134"/>
      </rPr>
      <t>边型</t>
    </r>
    <r>
      <rPr>
        <sz val="9"/>
        <rFont val="Tahoma"/>
        <charset val="134"/>
      </rPr>
      <t xml:space="preserve"> JGC8 6-4A </t>
    </r>
    <r>
      <rPr>
        <sz val="9"/>
        <rFont val="宋体"/>
        <charset val="134"/>
      </rPr>
      <t>（</t>
    </r>
    <r>
      <rPr>
        <sz val="9"/>
        <rFont val="Tahoma"/>
        <charset val="134"/>
      </rPr>
      <t>0.25-10</t>
    </r>
    <r>
      <rPr>
        <sz val="9"/>
        <rFont val="宋体"/>
        <charset val="134"/>
      </rPr>
      <t>平方）</t>
    </r>
  </si>
  <si>
    <r>
      <rPr>
        <sz val="9"/>
        <rFont val="Verdana"/>
        <charset val="134"/>
      </rPr>
      <t>2022-12-10 10:09:55</t>
    </r>
    <r>
      <rPr>
        <sz val="9"/>
        <rFont val="宋体"/>
        <charset val="134"/>
      </rPr>
      <t>订单号：</t>
    </r>
    <r>
      <rPr>
        <sz val="9"/>
        <rFont val="Verdana"/>
        <charset val="134"/>
      </rPr>
      <t> 257831940265</t>
    </r>
  </si>
  <si>
    <r>
      <rPr>
        <sz val="9"/>
        <rFont val="宋体"/>
        <charset val="134"/>
      </rPr>
      <t>罗宾汉（</t>
    </r>
    <r>
      <rPr>
        <sz val="9"/>
        <rFont val="Tahoma"/>
        <charset val="134"/>
      </rPr>
      <t>RUBICON</t>
    </r>
    <r>
      <rPr>
        <sz val="9"/>
        <rFont val="宋体"/>
        <charset val="134"/>
      </rPr>
      <t>）</t>
    </r>
    <r>
      <rPr>
        <sz val="9"/>
        <rFont val="Tahoma"/>
        <charset val="134"/>
      </rPr>
      <t xml:space="preserve">RVT-211 </t>
    </r>
    <r>
      <rPr>
        <sz val="9"/>
        <rFont val="宋体"/>
        <charset val="134"/>
      </rPr>
      <t>进口测电笔接触式验电笔家用多功能电工测试笔</t>
    </r>
    <r>
      <rPr>
        <sz val="9"/>
        <rFont val="Tahoma"/>
        <charset val="134"/>
      </rPr>
      <t>150-250V 3.0x140mm</t>
    </r>
    <r>
      <rPr>
        <sz val="9"/>
        <rFont val="宋体"/>
        <charset val="134"/>
      </rPr>
      <t>（</t>
    </r>
    <r>
      <rPr>
        <sz val="9"/>
        <rFont val="Tahoma"/>
        <charset val="134"/>
      </rPr>
      <t xml:space="preserve">ABS </t>
    </r>
    <r>
      <rPr>
        <sz val="9"/>
        <rFont val="宋体"/>
        <charset val="134"/>
      </rPr>
      <t>包胶）</t>
    </r>
  </si>
  <si>
    <r>
      <rPr>
        <sz val="9"/>
        <rFont val="宋体"/>
        <charset val="134"/>
      </rPr>
      <t>马牌（</t>
    </r>
    <r>
      <rPr>
        <sz val="9"/>
        <rFont val="Tahoma"/>
        <charset val="134"/>
      </rPr>
      <t>KEIBA</t>
    </r>
    <r>
      <rPr>
        <sz val="9"/>
        <rFont val="宋体"/>
        <charset val="134"/>
      </rPr>
      <t>）</t>
    </r>
    <r>
      <rPr>
        <sz val="9"/>
        <rFont val="Tahoma"/>
        <charset val="134"/>
      </rPr>
      <t xml:space="preserve">PL-716 </t>
    </r>
    <r>
      <rPr>
        <sz val="9"/>
        <rFont val="宋体"/>
        <charset val="134"/>
      </rPr>
      <t>日本原装水口钳斜口钳斜嘴钳子斜咀钳</t>
    </r>
    <r>
      <rPr>
        <sz val="9"/>
        <rFont val="Tahoma"/>
        <charset val="134"/>
      </rPr>
      <t xml:space="preserve"> CR-V70C</t>
    </r>
    <r>
      <rPr>
        <sz val="9"/>
        <rFont val="宋体"/>
        <charset val="134"/>
      </rPr>
      <t>材质</t>
    </r>
    <r>
      <rPr>
        <sz val="9"/>
        <rFont val="Tahoma"/>
        <charset val="134"/>
      </rPr>
      <t>6</t>
    </r>
    <r>
      <rPr>
        <sz val="9"/>
        <rFont val="宋体"/>
        <charset val="134"/>
      </rPr>
      <t>英寸</t>
    </r>
    <r>
      <rPr>
        <sz val="9"/>
        <rFont val="Tahoma"/>
        <charset val="134"/>
      </rPr>
      <t>150mm</t>
    </r>
  </si>
  <si>
    <r>
      <rPr>
        <sz val="9"/>
        <rFont val="Verdana"/>
        <charset val="134"/>
      </rPr>
      <t>2022-12-10 10:09:55</t>
    </r>
    <r>
      <rPr>
        <sz val="9"/>
        <rFont val="宋体"/>
        <charset val="134"/>
      </rPr>
      <t>订单号：</t>
    </r>
    <r>
      <rPr>
        <sz val="9"/>
        <rFont val="Verdana"/>
        <charset val="134"/>
      </rPr>
      <t> 257831884841</t>
    </r>
  </si>
  <si>
    <r>
      <rPr>
        <sz val="9"/>
        <rFont val="宋体"/>
        <charset val="134"/>
      </rPr>
      <t>罗宾汉（</t>
    </r>
    <r>
      <rPr>
        <sz val="9"/>
        <rFont val="Tahoma"/>
        <charset val="134"/>
      </rPr>
      <t>RUBICON</t>
    </r>
    <r>
      <rPr>
        <sz val="9"/>
        <rFont val="宋体"/>
        <charset val="134"/>
      </rPr>
      <t>）进口精密螺丝刀</t>
    </r>
    <r>
      <rPr>
        <sz val="9"/>
        <rFont val="Tahoma"/>
        <charset val="134"/>
      </rPr>
      <t xml:space="preserve"> REP-S30 </t>
    </r>
    <r>
      <rPr>
        <sz val="9"/>
        <rFont val="宋体"/>
        <charset val="134"/>
      </rPr>
      <t>手机电脑钟表螺丝批</t>
    </r>
    <r>
      <rPr>
        <sz val="9"/>
        <rFont val="Tahoma"/>
        <charset val="134"/>
      </rPr>
      <t xml:space="preserve"> </t>
    </r>
    <r>
      <rPr>
        <sz val="9"/>
        <rFont val="宋体"/>
        <charset val="134"/>
      </rPr>
      <t>起子</t>
    </r>
    <r>
      <rPr>
        <sz val="9"/>
        <rFont val="Tahoma"/>
        <charset val="134"/>
      </rPr>
      <t xml:space="preserve">3.0x60mm </t>
    </r>
    <r>
      <rPr>
        <sz val="9"/>
        <rFont val="宋体"/>
        <charset val="134"/>
      </rPr>
      <t>一字</t>
    </r>
  </si>
  <si>
    <r>
      <rPr>
        <sz val="9"/>
        <rFont val="宋体"/>
        <charset val="134"/>
      </rPr>
      <t>罗宾汉（</t>
    </r>
    <r>
      <rPr>
        <sz val="9"/>
        <rFont val="Tahoma"/>
        <charset val="134"/>
      </rPr>
      <t>RUBICON</t>
    </r>
    <r>
      <rPr>
        <sz val="9"/>
        <rFont val="宋体"/>
        <charset val="134"/>
      </rPr>
      <t>）进口精密螺丝刀</t>
    </r>
    <r>
      <rPr>
        <sz val="9"/>
        <rFont val="Tahoma"/>
        <charset val="134"/>
      </rPr>
      <t xml:space="preserve"> REP-PH0 </t>
    </r>
    <r>
      <rPr>
        <sz val="9"/>
        <rFont val="宋体"/>
        <charset val="134"/>
      </rPr>
      <t>手机电脑钟表螺丝批</t>
    </r>
    <r>
      <rPr>
        <sz val="9"/>
        <rFont val="Tahoma"/>
        <charset val="134"/>
      </rPr>
      <t xml:space="preserve"> </t>
    </r>
    <r>
      <rPr>
        <sz val="9"/>
        <rFont val="宋体"/>
        <charset val="134"/>
      </rPr>
      <t>起子</t>
    </r>
    <r>
      <rPr>
        <sz val="9"/>
        <rFont val="Tahoma"/>
        <charset val="134"/>
      </rPr>
      <t xml:space="preserve">PH0X60mm </t>
    </r>
    <r>
      <rPr>
        <sz val="9"/>
        <rFont val="宋体"/>
        <charset val="134"/>
      </rPr>
      <t>十字</t>
    </r>
  </si>
  <si>
    <r>
      <rPr>
        <sz val="9"/>
        <rFont val="Verdana"/>
        <charset val="134"/>
      </rPr>
      <t>2022-12-10 10:09:55</t>
    </r>
    <r>
      <rPr>
        <sz val="9"/>
        <rFont val="宋体"/>
        <charset val="134"/>
      </rPr>
      <t>订单号：</t>
    </r>
    <r>
      <rPr>
        <sz val="9"/>
        <rFont val="Verdana"/>
        <charset val="134"/>
      </rPr>
      <t> 257831855495</t>
    </r>
  </si>
  <si>
    <r>
      <rPr>
        <sz val="9"/>
        <rFont val="宋体"/>
        <charset val="134"/>
      </rPr>
      <t>欧诺莱官方旗舰店</t>
    </r>
    <r>
      <rPr>
        <sz val="9"/>
        <rFont val="Tahoma"/>
        <charset val="134"/>
      </rPr>
      <t> </t>
    </r>
  </si>
  <si>
    <r>
      <rPr>
        <sz val="9"/>
        <rFont val="宋体"/>
        <charset val="134"/>
      </rPr>
      <t>欧诺莱空气开关专用铜鼻子</t>
    </r>
    <r>
      <rPr>
        <sz val="9"/>
        <rFont val="Tahoma"/>
        <charset val="134"/>
      </rPr>
      <t>C45</t>
    </r>
    <r>
      <rPr>
        <sz val="9"/>
        <rFont val="宋体"/>
        <charset val="134"/>
      </rPr>
      <t>插片型接线端子空开漏保专用鸭嘴鼻铜线耳</t>
    </r>
    <r>
      <rPr>
        <sz val="9"/>
        <rFont val="Tahoma"/>
        <charset val="134"/>
      </rPr>
      <t xml:space="preserve"> 1-10</t>
    </r>
    <r>
      <rPr>
        <sz val="9"/>
        <rFont val="宋体"/>
        <charset val="134"/>
      </rPr>
      <t>平方组合套装</t>
    </r>
    <r>
      <rPr>
        <sz val="9"/>
        <rFont val="Tahoma"/>
        <charset val="134"/>
      </rPr>
      <t xml:space="preserve"> 1</t>
    </r>
    <r>
      <rPr>
        <sz val="9"/>
        <rFont val="宋体"/>
        <charset val="134"/>
      </rPr>
      <t>盒</t>
    </r>
  </si>
  <si>
    <r>
      <rPr>
        <sz val="9"/>
        <rFont val="Verdana"/>
        <charset val="134"/>
      </rPr>
      <t>2022-12-10 10:09:55</t>
    </r>
    <r>
      <rPr>
        <sz val="9"/>
        <rFont val="宋体"/>
        <charset val="134"/>
      </rPr>
      <t>订单号：</t>
    </r>
    <r>
      <rPr>
        <sz val="9"/>
        <rFont val="Verdana"/>
        <charset val="134"/>
      </rPr>
      <t> 257830282507</t>
    </r>
  </si>
  <si>
    <r>
      <rPr>
        <sz val="9"/>
        <rFont val="宋体"/>
        <charset val="134"/>
      </rPr>
      <t>得力文煜专卖店</t>
    </r>
    <r>
      <rPr>
        <sz val="9"/>
        <rFont val="Tahoma"/>
        <charset val="134"/>
      </rPr>
      <t> </t>
    </r>
  </si>
  <si>
    <r>
      <rPr>
        <sz val="9"/>
        <rFont val="宋体"/>
        <charset val="134"/>
      </rPr>
      <t>得力（</t>
    </r>
    <r>
      <rPr>
        <sz val="9"/>
        <rFont val="Tahoma"/>
        <charset val="134"/>
      </rPr>
      <t>deli</t>
    </r>
    <r>
      <rPr>
        <sz val="9"/>
        <rFont val="宋体"/>
        <charset val="134"/>
      </rPr>
      <t>）多功能十字家用工厂用螺丝刀防滑螺丝批起子改锥带强磁性加长螺丝批</t>
    </r>
    <r>
      <rPr>
        <sz val="9"/>
        <rFont val="Tahoma"/>
        <charset val="134"/>
      </rPr>
      <t xml:space="preserve"> </t>
    </r>
    <r>
      <rPr>
        <sz val="9"/>
        <rFont val="宋体"/>
        <charset val="134"/>
      </rPr>
      <t>十字</t>
    </r>
    <r>
      <rPr>
        <sz val="9"/>
        <rFont val="Tahoma"/>
        <charset val="134"/>
      </rPr>
      <t xml:space="preserve"> 6x150mm(</t>
    </r>
    <r>
      <rPr>
        <sz val="9"/>
        <rFont val="宋体"/>
        <charset val="134"/>
      </rPr>
      <t>带磁</t>
    </r>
    <r>
      <rPr>
        <sz val="9"/>
        <rFont val="Tahoma"/>
        <charset val="134"/>
      </rPr>
      <t>)(</t>
    </r>
    <r>
      <rPr>
        <sz val="9"/>
        <rFont val="宋体"/>
        <charset val="134"/>
      </rPr>
      <t>适合中等螺丝</t>
    </r>
    <r>
      <rPr>
        <sz val="9"/>
        <rFont val="Tahoma"/>
        <charset val="134"/>
      </rPr>
      <t>)</t>
    </r>
  </si>
  <si>
    <r>
      <rPr>
        <sz val="9"/>
        <rFont val="Verdana"/>
        <charset val="134"/>
      </rPr>
      <t>2022-12-10 10:09:55</t>
    </r>
    <r>
      <rPr>
        <sz val="9"/>
        <rFont val="宋体"/>
        <charset val="134"/>
      </rPr>
      <t>订单号：</t>
    </r>
    <r>
      <rPr>
        <sz val="9"/>
        <rFont val="Verdana"/>
        <charset val="134"/>
      </rPr>
      <t> 257820039363</t>
    </r>
  </si>
  <si>
    <r>
      <rPr>
        <sz val="9"/>
        <rFont val="Tahoma"/>
        <charset val="134"/>
      </rPr>
      <t xml:space="preserve">3M 1500# </t>
    </r>
    <r>
      <rPr>
        <sz val="9"/>
        <rFont val="宋体"/>
        <charset val="134"/>
      </rPr>
      <t>电工胶带</t>
    </r>
    <r>
      <rPr>
        <sz val="9"/>
        <rFont val="Tahoma"/>
        <charset val="134"/>
      </rPr>
      <t xml:space="preserve"> </t>
    </r>
    <r>
      <rPr>
        <sz val="9"/>
        <rFont val="宋体"/>
        <charset val="134"/>
      </rPr>
      <t>电气绝缘胶带</t>
    </r>
    <r>
      <rPr>
        <sz val="9"/>
        <rFont val="Tahoma"/>
        <charset val="134"/>
      </rPr>
      <t xml:space="preserve"> PVC</t>
    </r>
    <r>
      <rPr>
        <sz val="9"/>
        <rFont val="宋体"/>
        <charset val="134"/>
      </rPr>
      <t>电工胶布</t>
    </r>
    <r>
      <rPr>
        <sz val="9"/>
        <rFont val="Tahoma"/>
        <charset val="134"/>
      </rPr>
      <t xml:space="preserve"> </t>
    </r>
    <r>
      <rPr>
        <sz val="9"/>
        <rFont val="宋体"/>
        <charset val="134"/>
      </rPr>
      <t>无铅</t>
    </r>
    <r>
      <rPr>
        <sz val="9"/>
        <rFont val="Tahoma"/>
        <charset val="134"/>
      </rPr>
      <t xml:space="preserve">600V </t>
    </r>
    <r>
      <rPr>
        <sz val="9"/>
        <rFont val="宋体"/>
        <charset val="134"/>
      </rPr>
      <t>防潮耐酸碱</t>
    </r>
    <r>
      <rPr>
        <sz val="9"/>
        <rFont val="Tahoma"/>
        <charset val="134"/>
      </rPr>
      <t xml:space="preserve"> </t>
    </r>
    <r>
      <rPr>
        <sz val="9"/>
        <rFont val="宋体"/>
        <charset val="134"/>
      </rPr>
      <t>黑</t>
    </r>
    <r>
      <rPr>
        <sz val="9"/>
        <rFont val="Tahoma"/>
        <charset val="134"/>
      </rPr>
      <t>18mm*10m*0.13mm 10</t>
    </r>
    <r>
      <rPr>
        <sz val="9"/>
        <rFont val="宋体"/>
        <charset val="134"/>
      </rPr>
      <t>卷</t>
    </r>
  </si>
  <si>
    <r>
      <rPr>
        <sz val="9"/>
        <rFont val="Verdana"/>
        <charset val="134"/>
      </rPr>
      <t>2022-12-10 10:09:55</t>
    </r>
    <r>
      <rPr>
        <sz val="9"/>
        <rFont val="宋体"/>
        <charset val="134"/>
      </rPr>
      <t>订单号：</t>
    </r>
    <r>
      <rPr>
        <sz val="9"/>
        <rFont val="Verdana"/>
        <charset val="134"/>
      </rPr>
      <t> 257768046157</t>
    </r>
  </si>
  <si>
    <r>
      <rPr>
        <sz val="9"/>
        <rFont val="宋体"/>
        <charset val="134"/>
      </rPr>
      <t>盛世金鼎（永安）工业品专营店</t>
    </r>
    <r>
      <rPr>
        <sz val="9"/>
        <rFont val="Tahoma"/>
        <charset val="134"/>
      </rPr>
      <t> </t>
    </r>
  </si>
  <si>
    <r>
      <rPr>
        <sz val="9"/>
        <rFont val="宋体"/>
        <charset val="134"/>
      </rPr>
      <t>四角适用电气</t>
    </r>
    <r>
      <rPr>
        <sz val="9"/>
        <rFont val="Tahoma"/>
        <charset val="134"/>
      </rPr>
      <t xml:space="preserve"> </t>
    </r>
    <r>
      <rPr>
        <sz val="9"/>
        <rFont val="宋体"/>
        <charset val="134"/>
      </rPr>
      <t>电柜箱十字钥匙</t>
    </r>
    <r>
      <rPr>
        <sz val="9"/>
        <rFont val="Tahoma"/>
        <charset val="134"/>
      </rPr>
      <t xml:space="preserve"> </t>
    </r>
    <r>
      <rPr>
        <sz val="9"/>
        <rFont val="宋体"/>
        <charset val="134"/>
      </rPr>
      <t>内钥匙钥匙</t>
    </r>
    <r>
      <rPr>
        <sz val="9"/>
        <rFont val="Tahoma"/>
        <charset val="134"/>
      </rPr>
      <t xml:space="preserve"> </t>
    </r>
    <r>
      <rPr>
        <sz val="9"/>
        <rFont val="宋体"/>
        <charset val="134"/>
      </rPr>
      <t>三角钥匙一字钥匙柜门钥匙</t>
    </r>
    <r>
      <rPr>
        <sz val="9"/>
        <rFont val="Tahoma"/>
        <charset val="134"/>
      </rPr>
      <t xml:space="preserve"> </t>
    </r>
    <r>
      <rPr>
        <sz val="9"/>
        <rFont val="宋体"/>
        <charset val="134"/>
      </rPr>
      <t>白色</t>
    </r>
    <r>
      <rPr>
        <sz val="9"/>
        <rFont val="Tahoma"/>
        <charset val="134"/>
      </rPr>
      <t>-</t>
    </r>
    <r>
      <rPr>
        <sz val="9"/>
        <rFont val="宋体"/>
        <charset val="134"/>
      </rPr>
      <t>带配件</t>
    </r>
  </si>
  <si>
    <r>
      <rPr>
        <b/>
        <sz val="11"/>
        <color rgb="FF3C3C3C"/>
        <rFont val="宋体"/>
        <charset val="134"/>
        <scheme val="minor"/>
      </rPr>
      <t>2022-12-10</t>
    </r>
    <r>
      <rPr>
        <sz val="11"/>
        <color rgb="FF3C3C3C"/>
        <rFont val="宋体"/>
        <charset val="134"/>
        <scheme val="minor"/>
      </rPr>
      <t>订单号: 1763147535830551160</t>
    </r>
  </si>
  <si>
    <t>得力金达羽专卖店</t>
  </si>
  <si>
    <r>
      <rPr>
        <sz val="11"/>
        <color rgb="FF3C3C3C"/>
        <rFont val="宋体"/>
        <charset val="134"/>
        <scheme val="minor"/>
      </rPr>
      <t>得力工具包多功能维修电工专用帆布加厚结实耐用便携牛津布手提包</t>
    </r>
    <r>
      <rPr>
        <sz val="11"/>
        <color rgb="FF3C3C3C"/>
        <rFont val="宋体"/>
        <charset val="134"/>
        <scheme val="minor"/>
      </rPr>
      <t> </t>
    </r>
    <r>
      <rPr>
        <sz val="11"/>
        <color rgb="FF3C3C3C"/>
        <rFont val="宋体"/>
        <charset val="134"/>
        <scheme val="minor"/>
      </rPr>
      <t>[交易快照]</t>
    </r>
  </si>
  <si>
    <t>颜色分类：13寸加密牛津布-【内置钢条】DL430113</t>
  </si>
  <si>
    <r>
      <rPr>
        <b/>
        <sz val="11"/>
        <color rgb="FF3C3C3C"/>
        <rFont val="宋体"/>
        <charset val="134"/>
        <scheme val="minor"/>
      </rPr>
      <t>2022-12-10</t>
    </r>
    <r>
      <rPr>
        <sz val="11"/>
        <color rgb="FF3C3C3C"/>
        <rFont val="宋体"/>
        <charset val="134"/>
        <scheme val="minor"/>
      </rPr>
      <t>订单号: 1763147535831551160</t>
    </r>
  </si>
  <si>
    <t>warsun旗舰店</t>
  </si>
  <si>
    <r>
      <rPr>
        <sz val="11"/>
        <color rgb="FF3C3C3C"/>
        <rFont val="宋体"/>
        <charset val="134"/>
        <scheme val="minor"/>
      </rPr>
      <t>沃尔森充电强光超亮LED头戴式夜钓感应钓鱼专用头灯矿灯户外电筒</t>
    </r>
    <r>
      <rPr>
        <sz val="11"/>
        <color rgb="FF3C3C3C"/>
        <rFont val="宋体"/>
        <charset val="134"/>
        <scheme val="minor"/>
      </rPr>
      <t> </t>
    </r>
    <r>
      <rPr>
        <sz val="11"/>
        <color rgb="FF3C3C3C"/>
        <rFont val="宋体"/>
        <charset val="134"/>
        <scheme val="minor"/>
      </rPr>
      <t>[交易快照]</t>
    </r>
  </si>
  <si>
    <t>颜色分类：荐【黑色高配版】亮度1000流明/续航10-15小时/带驱蚊红光</t>
  </si>
  <si>
    <r>
      <rPr>
        <b/>
        <sz val="11"/>
        <color rgb="FF3C3C3C"/>
        <rFont val="宋体"/>
        <charset val="134"/>
        <scheme val="minor"/>
      </rPr>
      <t>2022-12-10</t>
    </r>
    <r>
      <rPr>
        <sz val="11"/>
        <color rgb="FF3C3C3C"/>
        <rFont val="宋体"/>
        <charset val="134"/>
        <scheme val="minor"/>
      </rPr>
      <t>订单号: 1763147535832551160</t>
    </r>
  </si>
  <si>
    <t>proskit宝工宝源通专卖店</t>
  </si>
  <si>
    <r>
      <rPr>
        <sz val="11"/>
        <color rgb="FF3C3C3C"/>
        <rFont val="宋体"/>
        <charset val="134"/>
        <scheme val="minor"/>
      </rPr>
      <t>宝工内六角扳手9件套加长公制球头4mm-12mm多功能HW-229工具套装</t>
    </r>
    <r>
      <rPr>
        <sz val="11"/>
        <color rgb="FF3C3C3C"/>
        <rFont val="宋体"/>
        <charset val="134"/>
        <scheme val="minor"/>
      </rPr>
      <t> </t>
    </r>
    <r>
      <rPr>
        <sz val="11"/>
        <color rgb="FF3C3C3C"/>
        <rFont val="宋体"/>
        <charset val="134"/>
        <scheme val="minor"/>
      </rPr>
      <t>[交易快照]</t>
    </r>
  </si>
  <si>
    <t>颜色分类：公制HW-229BL【长边尺寸90.5-231】</t>
  </si>
  <si>
    <r>
      <rPr>
        <b/>
        <sz val="11"/>
        <color rgb="FF3C3C3C"/>
        <rFont val="宋体"/>
        <charset val="134"/>
        <scheme val="minor"/>
      </rPr>
      <t>2022-12-10</t>
    </r>
    <r>
      <rPr>
        <sz val="11"/>
        <color rgb="FF3C3C3C"/>
        <rFont val="宋体"/>
        <charset val="134"/>
        <scheme val="minor"/>
      </rPr>
      <t>订单号: 1763147535833551160</t>
    </r>
  </si>
  <si>
    <t>连接器工具屋</t>
  </si>
  <si>
    <r>
      <rPr>
        <sz val="11"/>
        <color rgb="FF3C3C3C"/>
        <rFont val="宋体"/>
        <charset val="134"/>
        <scheme val="minor"/>
      </rPr>
      <t>09990000021HARTING哈丁10A16A冷压钳压线钳压接工具0.14-2.5mm²</t>
    </r>
    <r>
      <rPr>
        <sz val="11"/>
        <color rgb="FF3C3C3C"/>
        <rFont val="宋体"/>
        <charset val="134"/>
        <scheme val="minor"/>
      </rPr>
      <t> </t>
    </r>
    <r>
      <rPr>
        <sz val="11"/>
        <color rgb="FF3C3C3C"/>
        <rFont val="宋体"/>
        <charset val="134"/>
        <scheme val="minor"/>
      </rPr>
      <t>[交易快照]</t>
    </r>
  </si>
  <si>
    <t>颜色分类：白色</t>
  </si>
  <si>
    <t>发货时间：12月12日 11:02前发货</t>
  </si>
  <si>
    <r>
      <rPr>
        <sz val="11"/>
        <color rgb="FF3C3C3C"/>
        <rFont val="宋体"/>
        <charset val="134"/>
        <scheme val="minor"/>
      </rPr>
      <t>哈丁09990000012原装现货取针工具</t>
    </r>
    <r>
      <rPr>
        <sz val="11"/>
        <color rgb="FF3C3C3C"/>
        <rFont val="宋体"/>
        <charset val="134"/>
        <scheme val="minor"/>
      </rPr>
      <t> </t>
    </r>
    <r>
      <rPr>
        <sz val="11"/>
        <color rgb="FF3C3C3C"/>
        <rFont val="宋体"/>
        <charset val="134"/>
        <scheme val="minor"/>
      </rPr>
      <t>[交易快照]</t>
    </r>
  </si>
  <si>
    <t>颜色分类：09990000012</t>
  </si>
  <si>
    <t>发货时间：12月13日 11:02前发货</t>
  </si>
  <si>
    <r>
      <rPr>
        <b/>
        <sz val="11"/>
        <color rgb="FF3C3C3C"/>
        <rFont val="宋体"/>
        <charset val="134"/>
        <scheme val="minor"/>
      </rPr>
      <t>2022-12-08</t>
    </r>
    <r>
      <rPr>
        <sz val="11"/>
        <color rgb="FF3C3C3C"/>
        <rFont val="宋体"/>
        <charset val="134"/>
        <scheme val="minor"/>
      </rPr>
      <t>订单号: 3078894315875551160</t>
    </r>
  </si>
  <si>
    <t>盛世长缨旗舰店</t>
  </si>
  <si>
    <r>
      <rPr>
        <sz val="11"/>
        <color rgb="FF3C3C3C"/>
        <rFont val="宋体"/>
        <charset val="134"/>
        <scheme val="minor"/>
      </rPr>
      <t>国标电脑电饭锅煲三孔电源线3芯台式主机显示器屏打印机通用插头</t>
    </r>
    <r>
      <rPr>
        <sz val="11"/>
        <color rgb="FF3C3C3C"/>
        <rFont val="宋体"/>
        <charset val="134"/>
        <scheme val="minor"/>
      </rPr>
      <t> </t>
    </r>
    <r>
      <rPr>
        <sz val="11"/>
        <color rgb="FF3C3C3C"/>
        <rFont val="宋体"/>
        <charset val="134"/>
        <scheme val="minor"/>
      </rPr>
      <t>[交易快照]</t>
    </r>
  </si>
  <si>
    <t>长度：2m颜色分类：【3C安全认证】2.5 平方 10A 4500W</t>
  </si>
</sst>
</file>

<file path=xl/styles.xml><?xml version="1.0" encoding="utf-8"?>
<styleSheet xmlns="http://schemas.openxmlformats.org/spreadsheetml/2006/main">
  <numFmts count="5">
    <numFmt numFmtId="8" formatCode="&quot;￥&quot;#,##0.00;[Red]&quot;￥&quot;\-#,##0.0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b/>
      <sz val="11"/>
      <color rgb="FF3C3C3C"/>
      <name val="宋体"/>
      <charset val="134"/>
      <scheme val="minor"/>
    </font>
    <font>
      <sz val="11"/>
      <color rgb="FF3C3C3C"/>
      <name val="宋体"/>
      <charset val="134"/>
      <scheme val="minor"/>
    </font>
    <font>
      <sz val="11"/>
      <color rgb="FF3C3C3C"/>
      <name val="Verdana"/>
      <charset val="134"/>
    </font>
    <font>
      <b/>
      <sz val="11"/>
      <color rgb="FF3C3C3C"/>
      <name val="Verdana"/>
      <charset val="134"/>
    </font>
    <font>
      <sz val="11"/>
      <color rgb="FF6C6C6C"/>
      <name val="Verdana"/>
      <charset val="134"/>
    </font>
    <font>
      <sz val="11"/>
      <color rgb="FF9E9E9E"/>
      <name val="宋体"/>
      <charset val="134"/>
      <scheme val="minor"/>
    </font>
    <font>
      <sz val="11"/>
      <name val="宋体"/>
      <charset val="134"/>
      <scheme val="minor"/>
    </font>
    <font>
      <sz val="9"/>
      <name val="宋体"/>
      <charset val="134"/>
    </font>
    <font>
      <sz val="9"/>
      <name val="Tahoma"/>
      <charset val="134"/>
    </font>
    <font>
      <sz val="9"/>
      <name val="Verdana"/>
      <charset val="134"/>
    </font>
    <font>
      <sz val="11"/>
      <color rgb="FFFF000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5F5F5"/>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style="medium">
        <color rgb="FFDAF3FF"/>
      </right>
      <top style="medium">
        <color rgb="FFDAF3FF"/>
      </top>
      <bottom/>
      <diagonal/>
    </border>
    <border>
      <left/>
      <right style="medium">
        <color rgb="FFDAF3FF"/>
      </right>
      <top/>
      <bottom/>
      <diagonal/>
    </border>
    <border>
      <left style="thin">
        <color auto="1"/>
      </left>
      <right style="thin">
        <color auto="1"/>
      </right>
      <top style="thin">
        <color auto="1"/>
      </top>
      <bottom style="thin">
        <color auto="1"/>
      </bottom>
      <diagonal/>
    </border>
    <border>
      <left/>
      <right style="medium">
        <color rgb="FFECECEC"/>
      </right>
      <top style="medium">
        <color rgb="FFECECEC"/>
      </top>
      <bottom/>
      <diagonal/>
    </border>
    <border>
      <left/>
      <right style="medium">
        <color rgb="FFECECEC"/>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4" borderId="0" applyNumberFormat="0" applyBorder="0" applyAlignment="0" applyProtection="0">
      <alignment vertical="center"/>
    </xf>
    <xf numFmtId="0" fontId="13" fillId="5"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6" borderId="0" applyNumberFormat="0" applyBorder="0" applyAlignment="0" applyProtection="0">
      <alignment vertical="center"/>
    </xf>
    <xf numFmtId="0" fontId="14" fillId="7" borderId="0" applyNumberFormat="0" applyBorder="0" applyAlignment="0" applyProtection="0">
      <alignment vertical="center"/>
    </xf>
    <xf numFmtId="43" fontId="0" fillId="0" borderId="0" applyFont="0" applyFill="0" applyBorder="0" applyAlignment="0" applyProtection="0">
      <alignment vertical="center"/>
    </xf>
    <xf numFmtId="0" fontId="15" fillId="8"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9" borderId="7" applyNumberFormat="0" applyFont="0" applyAlignment="0" applyProtection="0">
      <alignment vertical="center"/>
    </xf>
    <xf numFmtId="0" fontId="15" fillId="10"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0" borderId="8" applyNumberFormat="0" applyFill="0" applyAlignment="0" applyProtection="0">
      <alignment vertical="center"/>
    </xf>
    <xf numFmtId="0" fontId="15" fillId="11" borderId="0" applyNumberFormat="0" applyBorder="0" applyAlignment="0" applyProtection="0">
      <alignment vertical="center"/>
    </xf>
    <xf numFmtId="0" fontId="18" fillId="0" borderId="9" applyNumberFormat="0" applyFill="0" applyAlignment="0" applyProtection="0">
      <alignment vertical="center"/>
    </xf>
    <xf numFmtId="0" fontId="15" fillId="12" borderId="0" applyNumberFormat="0" applyBorder="0" applyAlignment="0" applyProtection="0">
      <alignment vertical="center"/>
    </xf>
    <xf numFmtId="0" fontId="24" fillId="13" borderId="10" applyNumberFormat="0" applyAlignment="0" applyProtection="0">
      <alignment vertical="center"/>
    </xf>
    <xf numFmtId="0" fontId="25" fillId="13" borderId="6" applyNumberFormat="0" applyAlignment="0" applyProtection="0">
      <alignment vertical="center"/>
    </xf>
    <xf numFmtId="0" fontId="26" fillId="14" borderId="11" applyNumberFormat="0" applyAlignment="0" applyProtection="0">
      <alignment vertical="center"/>
    </xf>
    <xf numFmtId="0" fontId="12" fillId="15" borderId="0" applyNumberFormat="0" applyBorder="0" applyAlignment="0" applyProtection="0">
      <alignment vertical="center"/>
    </xf>
    <xf numFmtId="0" fontId="15" fillId="16" borderId="0" applyNumberFormat="0" applyBorder="0" applyAlignment="0" applyProtection="0">
      <alignment vertical="center"/>
    </xf>
    <xf numFmtId="0" fontId="27" fillId="0" borderId="12" applyNumberFormat="0" applyFill="0" applyAlignment="0" applyProtection="0">
      <alignment vertical="center"/>
    </xf>
    <xf numFmtId="0" fontId="28" fillId="0" borderId="13" applyNumberFormat="0" applyFill="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12" fillId="19" borderId="0" applyNumberFormat="0" applyBorder="0" applyAlignment="0" applyProtection="0">
      <alignment vertical="center"/>
    </xf>
    <xf numFmtId="0" fontId="15"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2" fillId="27" borderId="0" applyNumberFormat="0" applyBorder="0" applyAlignment="0" applyProtection="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2" fillId="30" borderId="0" applyNumberFormat="0" applyBorder="0" applyAlignment="0" applyProtection="0">
      <alignment vertical="center"/>
    </xf>
    <xf numFmtId="0" fontId="15" fillId="31" borderId="0" applyNumberFormat="0" applyBorder="0" applyAlignment="0" applyProtection="0">
      <alignment vertical="center"/>
    </xf>
    <xf numFmtId="0" fontId="15" fillId="32" borderId="0" applyNumberFormat="0" applyBorder="0" applyAlignment="0" applyProtection="0">
      <alignment vertical="center"/>
    </xf>
    <xf numFmtId="0" fontId="12" fillId="33" borderId="0" applyNumberFormat="0" applyBorder="0" applyAlignment="0" applyProtection="0">
      <alignment vertical="center"/>
    </xf>
    <xf numFmtId="0" fontId="15" fillId="34" borderId="0" applyNumberFormat="0" applyBorder="0" applyAlignment="0" applyProtection="0">
      <alignment vertical="center"/>
    </xf>
  </cellStyleXfs>
  <cellXfs count="47">
    <xf numFmtId="0" fontId="0" fillId="0" borderId="0" xfId="0">
      <alignment vertical="center"/>
    </xf>
    <xf numFmtId="0" fontId="1" fillId="0" borderId="0" xfId="0" applyFont="1" applyAlignment="1">
      <alignment horizontal="left" vertical="top" wrapText="1"/>
    </xf>
    <xf numFmtId="0" fontId="2" fillId="0" borderId="0" xfId="0" applyFont="1" applyAlignment="1">
      <alignment horizontal="center" vertical="center" wrapText="1"/>
    </xf>
    <xf numFmtId="0" fontId="2" fillId="0" borderId="0" xfId="0" applyFont="1" applyAlignment="1">
      <alignment horizontal="right" vertical="top" wrapText="1"/>
    </xf>
    <xf numFmtId="0" fontId="0" fillId="0" borderId="1" xfId="0" applyBorder="1">
      <alignment vertical="center"/>
    </xf>
    <xf numFmtId="8" fontId="3" fillId="0" borderId="1" xfId="0" applyNumberFormat="1" applyFont="1" applyBorder="1" applyAlignment="1">
      <alignment horizontal="center" vertical="top" wrapText="1"/>
    </xf>
    <xf numFmtId="0" fontId="2" fillId="0" borderId="1" xfId="0" applyFont="1" applyBorder="1" applyAlignment="1">
      <alignment horizontal="center" vertical="top" wrapText="1"/>
    </xf>
    <xf numFmtId="8" fontId="4" fillId="0" borderId="1" xfId="0" applyNumberFormat="1" applyFont="1" applyBorder="1" applyAlignment="1">
      <alignment horizontal="center" vertical="top" wrapText="1"/>
    </xf>
    <xf numFmtId="0" fontId="2" fillId="0" borderId="2" xfId="0" applyFont="1" applyBorder="1" applyAlignment="1">
      <alignment horizontal="left" vertical="top" wrapText="1"/>
    </xf>
    <xf numFmtId="8" fontId="3" fillId="0" borderId="2" xfId="0" applyNumberFormat="1" applyFont="1" applyBorder="1" applyAlignment="1">
      <alignment horizontal="center" vertical="top" wrapText="1"/>
    </xf>
    <xf numFmtId="0" fontId="5" fillId="0" borderId="2" xfId="0" applyFont="1" applyBorder="1" applyAlignment="1">
      <alignment horizontal="center" vertical="top" wrapText="1"/>
    </xf>
    <xf numFmtId="0" fontId="6" fillId="0" borderId="2" xfId="0" applyFont="1" applyBorder="1" applyAlignment="1">
      <alignment horizontal="left" vertical="top" wrapText="1"/>
    </xf>
    <xf numFmtId="0" fontId="0" fillId="0" borderId="2" xfId="0" applyBorder="1">
      <alignment vertical="center"/>
    </xf>
    <xf numFmtId="0" fontId="2" fillId="0" borderId="1" xfId="0" applyFont="1" applyBorder="1" applyAlignment="1">
      <alignment horizontal="left" vertical="top" wrapText="1"/>
    </xf>
    <xf numFmtId="0" fontId="2" fillId="0" borderId="0" xfId="0" applyFont="1" applyAlignment="1">
      <alignment horizontal="center" vertical="top" wrapText="1"/>
    </xf>
    <xf numFmtId="0" fontId="7" fillId="0" borderId="0" xfId="0" applyFont="1">
      <alignment vertical="center"/>
    </xf>
    <xf numFmtId="0" fontId="8" fillId="2" borderId="3" xfId="0" applyFont="1" applyFill="1" applyBorder="1" applyAlignment="1">
      <alignment horizontal="left" vertical="center" wrapText="1"/>
    </xf>
    <xf numFmtId="0" fontId="8" fillId="2" borderId="3"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3" borderId="3" xfId="0" applyFont="1" applyFill="1" applyBorder="1" applyAlignment="1">
      <alignment vertical="center" wrapText="1"/>
    </xf>
    <xf numFmtId="0" fontId="10" fillId="2" borderId="3" xfId="0" applyFont="1" applyFill="1" applyBorder="1" applyAlignment="1">
      <alignment vertical="center" wrapText="1"/>
    </xf>
    <xf numFmtId="0" fontId="8" fillId="2" borderId="3" xfId="0" applyFont="1" applyFill="1" applyBorder="1" applyAlignment="1">
      <alignment vertical="center" wrapText="1"/>
    </xf>
    <xf numFmtId="0" fontId="9" fillId="2" borderId="3" xfId="0" applyFont="1" applyFill="1" applyBorder="1" applyAlignment="1">
      <alignment vertical="center" wrapText="1"/>
    </xf>
    <xf numFmtId="0" fontId="7" fillId="3" borderId="3" xfId="0" applyFont="1" applyFill="1" applyBorder="1">
      <alignment vertical="center"/>
    </xf>
    <xf numFmtId="0" fontId="8" fillId="3" borderId="3" xfId="0" applyFont="1" applyFill="1" applyBorder="1" applyAlignment="1">
      <alignment horizontal="center" vertical="center" wrapText="1"/>
    </xf>
    <xf numFmtId="8" fontId="10" fillId="3" borderId="3" xfId="0" applyNumberFormat="1" applyFont="1" applyFill="1" applyBorder="1" applyAlignment="1">
      <alignment horizontal="center" vertical="top" wrapText="1"/>
    </xf>
    <xf numFmtId="0" fontId="9" fillId="3" borderId="3" xfId="0" applyFont="1" applyFill="1" applyBorder="1" applyAlignment="1">
      <alignment horizontal="center" vertical="center" wrapText="1"/>
    </xf>
    <xf numFmtId="0" fontId="8" fillId="3" borderId="3" xfId="0" applyFont="1" applyFill="1" applyBorder="1" applyAlignment="1">
      <alignment horizontal="center" vertical="top" wrapText="1"/>
    </xf>
    <xf numFmtId="0" fontId="8" fillId="3" borderId="3" xfId="0" applyFont="1" applyFill="1" applyBorder="1" applyAlignment="1">
      <alignment horizontal="left" vertical="top" wrapText="1"/>
    </xf>
    <xf numFmtId="0" fontId="8" fillId="3" borderId="3" xfId="0" applyFont="1" applyFill="1" applyBorder="1" applyAlignment="1">
      <alignment horizontal="left" vertical="top" wrapText="1" indent="1"/>
    </xf>
    <xf numFmtId="0" fontId="10" fillId="3" borderId="3" xfId="0" applyFont="1" applyFill="1" applyBorder="1" applyAlignment="1">
      <alignment horizontal="left" vertical="top" wrapText="1"/>
    </xf>
    <xf numFmtId="0" fontId="10" fillId="3" borderId="3" xfId="0" applyFont="1" applyFill="1" applyBorder="1" applyAlignment="1">
      <alignment vertical="center" wrapText="1"/>
    </xf>
    <xf numFmtId="0" fontId="9" fillId="3" borderId="3" xfId="0" applyFont="1" applyFill="1" applyBorder="1" applyAlignment="1">
      <alignment horizontal="center" vertical="top" wrapText="1"/>
    </xf>
    <xf numFmtId="0" fontId="8" fillId="3" borderId="3" xfId="0" applyFont="1" applyFill="1" applyBorder="1" applyAlignment="1">
      <alignment vertical="center" wrapText="1"/>
    </xf>
    <xf numFmtId="0" fontId="9" fillId="3" borderId="3" xfId="0" applyFont="1" applyFill="1" applyBorder="1" applyAlignment="1">
      <alignment horizontal="left" vertical="top" wrapText="1"/>
    </xf>
    <xf numFmtId="0" fontId="0" fillId="0" borderId="4" xfId="0" applyBorder="1">
      <alignment vertical="center"/>
    </xf>
    <xf numFmtId="8" fontId="3" fillId="0" borderId="4" xfId="0" applyNumberFormat="1" applyFont="1" applyBorder="1" applyAlignment="1">
      <alignment horizontal="center" vertical="top" wrapText="1"/>
    </xf>
    <xf numFmtId="0" fontId="2" fillId="0" borderId="4" xfId="0" applyFont="1" applyBorder="1" applyAlignment="1">
      <alignment horizontal="center" vertical="top" wrapText="1"/>
    </xf>
    <xf numFmtId="8" fontId="4" fillId="0" borderId="4" xfId="0" applyNumberFormat="1" applyFont="1" applyBorder="1" applyAlignment="1">
      <alignment horizontal="center" vertical="top" wrapText="1"/>
    </xf>
    <xf numFmtId="0" fontId="2" fillId="0" borderId="5" xfId="0" applyFont="1" applyBorder="1" applyAlignment="1">
      <alignment horizontal="left" vertical="top" wrapText="1"/>
    </xf>
    <xf numFmtId="8" fontId="3" fillId="0" borderId="5" xfId="0" applyNumberFormat="1" applyFont="1" applyBorder="1" applyAlignment="1">
      <alignment horizontal="center" vertical="top" wrapText="1"/>
    </xf>
    <xf numFmtId="0" fontId="5" fillId="0" borderId="5" xfId="0" applyFont="1" applyBorder="1" applyAlignment="1">
      <alignment horizontal="center" vertical="top" wrapText="1"/>
    </xf>
    <xf numFmtId="0" fontId="6" fillId="0" borderId="5" xfId="0" applyFont="1" applyBorder="1" applyAlignment="1">
      <alignment horizontal="left" vertical="top" wrapText="1"/>
    </xf>
    <xf numFmtId="0" fontId="0" fillId="0" borderId="5" xfId="0" applyBorder="1">
      <alignment vertical="center"/>
    </xf>
    <xf numFmtId="0" fontId="2" fillId="0" borderId="4" xfId="0" applyFont="1" applyBorder="1" applyAlignment="1">
      <alignment horizontal="left" vertical="top" wrapText="1"/>
    </xf>
    <xf numFmtId="0" fontId="11" fillId="0" borderId="0" xfId="0" applyFont="1">
      <alignment vertical="center"/>
    </xf>
    <xf numFmtId="0" fontId="11" fillId="0" borderId="0" xfId="0" applyFo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5512D116-5CC6-11CF-8D67-00AA00BDCE1D}" r:id="rId1" ax:persistence="persistStreamInit"/>
</file>

<file path=xl/activeX/activeX10.xml><?xml version="1.0" encoding="utf-8"?>
<ax:ocx xmlns:ax="http://schemas.microsoft.com/office/2006/activeX" xmlns:r="http://schemas.openxmlformats.org/officeDocument/2006/relationships" ax:classid="{5512D116-5CC6-11CF-8D67-00AA00BDCE1D}" r:id="rId1" ax:persistence="persistStreamInit"/>
</file>

<file path=xl/activeX/activeX11.xml><?xml version="1.0" encoding="utf-8"?>
<ax:ocx xmlns:ax="http://schemas.microsoft.com/office/2006/activeX" xmlns:r="http://schemas.openxmlformats.org/officeDocument/2006/relationships" ax:classid="{5512D116-5CC6-11CF-8D67-00AA00BDCE1D}" r:id="rId1" ax:persistence="persistStreamInit"/>
</file>

<file path=xl/activeX/activeX12.xml><?xml version="1.0" encoding="utf-8"?>
<ax:ocx xmlns:ax="http://schemas.microsoft.com/office/2006/activeX" xmlns:r="http://schemas.openxmlformats.org/officeDocument/2006/relationships" ax:classid="{5512D116-5CC6-11CF-8D67-00AA00BDCE1D}" r:id="rId1" ax:persistence="persistStreamInit"/>
</file>

<file path=xl/activeX/activeX13.xml><?xml version="1.0" encoding="utf-8"?>
<ax:ocx xmlns:ax="http://schemas.microsoft.com/office/2006/activeX" xmlns:r="http://schemas.openxmlformats.org/officeDocument/2006/relationships" ax:classid="{5512D116-5CC6-11CF-8D67-00AA00BDCE1D}" r:id="rId1" ax:persistence="persistStreamInit"/>
</file>

<file path=xl/activeX/activeX14.xml><?xml version="1.0" encoding="utf-8"?>
<ax:ocx xmlns:ax="http://schemas.microsoft.com/office/2006/activeX" xmlns:r="http://schemas.openxmlformats.org/officeDocument/2006/relationships" ax:classid="{5512D116-5CC6-11CF-8D67-00AA00BDCE1D}" r:id="rId1" ax:persistence="persistStreamInit"/>
</file>

<file path=xl/activeX/activeX15.xml><?xml version="1.0" encoding="utf-8"?>
<ax:ocx xmlns:ax="http://schemas.microsoft.com/office/2006/activeX" xmlns:r="http://schemas.openxmlformats.org/officeDocument/2006/relationships" ax:classid="{5512D116-5CC6-11CF-8D67-00AA00BDCE1D}" r:id="rId1" ax:persistence="persistStreamInit"/>
</file>

<file path=xl/activeX/activeX16.xml><?xml version="1.0" encoding="utf-8"?>
<ax:ocx xmlns:ax="http://schemas.microsoft.com/office/2006/activeX" xmlns:r="http://schemas.openxmlformats.org/officeDocument/2006/relationships" ax:classid="{5512D116-5CC6-11CF-8D67-00AA00BDCE1D}" r:id="rId1" ax:persistence="persistStreamInit"/>
</file>

<file path=xl/activeX/activeX17.xml><?xml version="1.0" encoding="utf-8"?>
<ax:ocx xmlns:ax="http://schemas.microsoft.com/office/2006/activeX" xmlns:r="http://schemas.openxmlformats.org/officeDocument/2006/relationships" ax:classid="{5512D116-5CC6-11CF-8D67-00AA00BDCE1D}" r:id="rId1" ax:persistence="persistStreamInit"/>
</file>

<file path=xl/activeX/activeX18.xml><?xml version="1.0" encoding="utf-8"?>
<ax:ocx xmlns:ax="http://schemas.microsoft.com/office/2006/activeX" xmlns:r="http://schemas.openxmlformats.org/officeDocument/2006/relationships" ax:classid="{5512D116-5CC6-11CF-8D67-00AA00BDCE1D}" r:id="rId1" ax:persistence="persistStreamInit"/>
</file>

<file path=xl/activeX/activeX19.xml><?xml version="1.0" encoding="utf-8"?>
<ax:ocx xmlns:ax="http://schemas.microsoft.com/office/2006/activeX" xmlns:r="http://schemas.openxmlformats.org/officeDocument/2006/relationships" ax:classid="{5512D116-5CC6-11CF-8D67-00AA00BDCE1D}" r:id="rId1" ax:persistence="persistStreamInit"/>
</file>

<file path=xl/activeX/activeX2.xml><?xml version="1.0" encoding="utf-8"?>
<ax:ocx xmlns:ax="http://schemas.microsoft.com/office/2006/activeX" xmlns:r="http://schemas.openxmlformats.org/officeDocument/2006/relationships" ax:classid="{5512D116-5CC6-11CF-8D67-00AA00BDCE1D}" r:id="rId1" ax:persistence="persistStreamInit"/>
</file>

<file path=xl/activeX/activeX20.xml><?xml version="1.0" encoding="utf-8"?>
<ax:ocx xmlns:ax="http://schemas.microsoft.com/office/2006/activeX" xmlns:r="http://schemas.openxmlformats.org/officeDocument/2006/relationships" ax:classid="{5512D116-5CC6-11CF-8D67-00AA00BDCE1D}" r:id="rId1" ax:persistence="persistStreamInit"/>
</file>

<file path=xl/activeX/activeX21.xml><?xml version="1.0" encoding="utf-8"?>
<ax:ocx xmlns:ax="http://schemas.microsoft.com/office/2006/activeX" xmlns:r="http://schemas.openxmlformats.org/officeDocument/2006/relationships" ax:classid="{5512D116-5CC6-11CF-8D67-00AA00BDCE1D}" r:id="rId1" ax:persistence="persistStreamInit"/>
</file>

<file path=xl/activeX/activeX22.xml><?xml version="1.0" encoding="utf-8"?>
<ax:ocx xmlns:ax="http://schemas.microsoft.com/office/2006/activeX" xmlns:r="http://schemas.openxmlformats.org/officeDocument/2006/relationships" ax:classid="{5512D116-5CC6-11CF-8D67-00AA00BDCE1D}" r:id="rId1" ax:persistence="persistStreamInit"/>
</file>

<file path=xl/activeX/activeX23.xml><?xml version="1.0" encoding="utf-8"?>
<ax:ocx xmlns:ax="http://schemas.microsoft.com/office/2006/activeX" xmlns:r="http://schemas.openxmlformats.org/officeDocument/2006/relationships" ax:classid="{5512D116-5CC6-11CF-8D67-00AA00BDCE1D}" r:id="rId1" ax:persistence="persistStreamInit"/>
</file>

<file path=xl/activeX/activeX24.xml><?xml version="1.0" encoding="utf-8"?>
<ax:ocx xmlns:ax="http://schemas.microsoft.com/office/2006/activeX" xmlns:r="http://schemas.openxmlformats.org/officeDocument/2006/relationships" ax:classid="{5512D116-5CC6-11CF-8D67-00AA00BDCE1D}" r:id="rId1" ax:persistence="persistStreamInit"/>
</file>

<file path=xl/activeX/activeX25.xml><?xml version="1.0" encoding="utf-8"?>
<ax:ocx xmlns:ax="http://schemas.microsoft.com/office/2006/activeX" xmlns:r="http://schemas.openxmlformats.org/officeDocument/2006/relationships" ax:classid="{5512D116-5CC6-11CF-8D67-00AA00BDCE1D}" r:id="rId1" ax:persistence="persistStreamInit"/>
</file>

<file path=xl/activeX/activeX26.xml><?xml version="1.0" encoding="utf-8"?>
<ax:ocx xmlns:ax="http://schemas.microsoft.com/office/2006/activeX" xmlns:r="http://schemas.openxmlformats.org/officeDocument/2006/relationships" ax:classid="{5512D116-5CC6-11CF-8D67-00AA00BDCE1D}" r:id="rId1" ax:persistence="persistStreamInit"/>
</file>

<file path=xl/activeX/activeX27.xml><?xml version="1.0" encoding="utf-8"?>
<ax:ocx xmlns:ax="http://schemas.microsoft.com/office/2006/activeX" xmlns:r="http://schemas.openxmlformats.org/officeDocument/2006/relationships" ax:classid="{5512D116-5CC6-11CF-8D67-00AA00BDCE1D}" r:id="rId1" ax:persistence="persistStreamInit"/>
</file>

<file path=xl/activeX/activeX28.xml><?xml version="1.0" encoding="utf-8"?>
<ax:ocx xmlns:ax="http://schemas.microsoft.com/office/2006/activeX" xmlns:r="http://schemas.openxmlformats.org/officeDocument/2006/relationships" ax:classid="{5512D116-5CC6-11CF-8D67-00AA00BDCE1D}" r:id="rId1" ax:persistence="persistStreamInit"/>
</file>

<file path=xl/activeX/activeX3.xml><?xml version="1.0" encoding="utf-8"?>
<ax:ocx xmlns:ax="http://schemas.microsoft.com/office/2006/activeX" xmlns:r="http://schemas.openxmlformats.org/officeDocument/2006/relationships" ax:classid="{5512D116-5CC6-11CF-8D67-00AA00BDCE1D}" r:id="rId1" ax:persistence="persistStreamInit"/>
</file>

<file path=xl/activeX/activeX4.xml><?xml version="1.0" encoding="utf-8"?>
<ax:ocx xmlns:ax="http://schemas.microsoft.com/office/2006/activeX" xmlns:r="http://schemas.openxmlformats.org/officeDocument/2006/relationships" ax:classid="{5512D116-5CC6-11CF-8D67-00AA00BDCE1D}" r:id="rId1" ax:persistence="persistStreamInit"/>
</file>

<file path=xl/activeX/activeX5.xml><?xml version="1.0" encoding="utf-8"?>
<ax:ocx xmlns:ax="http://schemas.microsoft.com/office/2006/activeX" xmlns:r="http://schemas.openxmlformats.org/officeDocument/2006/relationships" ax:classid="{5512D116-5CC6-11CF-8D67-00AA00BDCE1D}" r:id="rId1" ax:persistence="persistStreamInit"/>
</file>

<file path=xl/activeX/activeX6.xml><?xml version="1.0" encoding="utf-8"?>
<ax:ocx xmlns:ax="http://schemas.microsoft.com/office/2006/activeX" xmlns:r="http://schemas.openxmlformats.org/officeDocument/2006/relationships" ax:classid="{5512D116-5CC6-11CF-8D67-00AA00BDCE1D}" r:id="rId1" ax:persistence="persistStreamInit"/>
</file>

<file path=xl/activeX/activeX7.xml><?xml version="1.0" encoding="utf-8"?>
<ax:ocx xmlns:ax="http://schemas.microsoft.com/office/2006/activeX" xmlns:r="http://schemas.openxmlformats.org/officeDocument/2006/relationships" ax:classid="{5512D116-5CC6-11CF-8D67-00AA00BDCE1D}" r:id="rId1" ax:persistence="persistStreamInit"/>
</file>

<file path=xl/activeX/activeX8.xml><?xml version="1.0" encoding="utf-8"?>
<ax:ocx xmlns:ax="http://schemas.microsoft.com/office/2006/activeX" xmlns:r="http://schemas.openxmlformats.org/officeDocument/2006/relationships" ax:classid="{5512D116-5CC6-11CF-8D67-00AA00BDCE1D}" r:id="rId1" ax:persistence="persistStreamInit"/>
</file>

<file path=xl/activeX/activeX9.xml><?xml version="1.0" encoding="utf-8"?>
<ax:ocx xmlns:ax="http://schemas.microsoft.com/office/2006/activeX" xmlns:r="http://schemas.openxmlformats.org/officeDocument/2006/relationships" ax:classid="{5512D116-5CC6-11CF-8D67-00AA00BDCE1D}" r:id="rId1" ax:persistence="persistStreamInit"/>
</file>

<file path=xl/drawings/_rels/drawing2.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GIF"/></Relationships>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0</xdr:rowOff>
        </xdr:from>
        <xdr:to>
          <xdr:col>0</xdr:col>
          <xdr:colOff>0</xdr:colOff>
          <xdr:row>1</xdr:row>
          <xdr:rowOff>0</xdr:rowOff>
        </xdr:to>
        <xdr:sp>
          <xdr:nvSpPr>
            <xdr:cNvPr id="1025" name="Host Control  1" hidden="1">
              <a:extLst>
                <a:ext uri="{63B3BB69-23CF-44E3-9099-C40C66FF867C}">
                  <a14:compatExt spid="_x0000_s1025"/>
                </a:ext>
              </a:extLst>
            </xdr:cNvPr>
            <xdr:cNvSpPr/>
          </xdr:nvSpPr>
          <xdr:spPr>
            <a:xfrm>
              <a:off x="0" y="17145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xdr:row>
          <xdr:rowOff>0</xdr:rowOff>
        </xdr:from>
        <xdr:to>
          <xdr:col>0</xdr:col>
          <xdr:colOff>0</xdr:colOff>
          <xdr:row>1</xdr:row>
          <xdr:rowOff>171450</xdr:rowOff>
        </xdr:to>
        <xdr:sp>
          <xdr:nvSpPr>
            <xdr:cNvPr id="1026" name="Host Control  2" hidden="1">
              <a:extLst>
                <a:ext uri="{63B3BB69-23CF-44E3-9099-C40C66FF867C}">
                  <a14:compatExt spid="_x0000_s1026"/>
                </a:ext>
              </a:extLst>
            </xdr:cNvPr>
            <xdr:cNvSpPr/>
          </xdr:nvSpPr>
          <xdr:spPr>
            <a:xfrm>
              <a:off x="0" y="171450"/>
              <a:ext cx="0" cy="17145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xdr:row>
          <xdr:rowOff>0</xdr:rowOff>
        </xdr:from>
        <xdr:to>
          <xdr:col>0</xdr:col>
          <xdr:colOff>0</xdr:colOff>
          <xdr:row>1</xdr:row>
          <xdr:rowOff>171450</xdr:rowOff>
        </xdr:to>
        <xdr:sp>
          <xdr:nvSpPr>
            <xdr:cNvPr id="1027" name="Host Control  3" hidden="1">
              <a:extLst>
                <a:ext uri="{63B3BB69-23CF-44E3-9099-C40C66FF867C}">
                  <a14:compatExt spid="_x0000_s1027"/>
                </a:ext>
              </a:extLst>
            </xdr:cNvPr>
            <xdr:cNvSpPr/>
          </xdr:nvSpPr>
          <xdr:spPr>
            <a:xfrm>
              <a:off x="0" y="171450"/>
              <a:ext cx="0" cy="17145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xdr:row>
          <xdr:rowOff>0</xdr:rowOff>
        </xdr:from>
        <xdr:to>
          <xdr:col>0</xdr:col>
          <xdr:colOff>0</xdr:colOff>
          <xdr:row>1</xdr:row>
          <xdr:rowOff>180975</xdr:rowOff>
        </xdr:to>
        <xdr:sp>
          <xdr:nvSpPr>
            <xdr:cNvPr id="1028" name="Host Control  4" hidden="1">
              <a:extLst>
                <a:ext uri="{63B3BB69-23CF-44E3-9099-C40C66FF867C}">
                  <a14:compatExt spid="_x0000_s1028"/>
                </a:ext>
              </a:extLst>
            </xdr:cNvPr>
            <xdr:cNvSpPr/>
          </xdr:nvSpPr>
          <xdr:spPr>
            <a:xfrm>
              <a:off x="0" y="171450"/>
              <a:ext cx="0" cy="18097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xdr:row>
          <xdr:rowOff>0</xdr:rowOff>
        </xdr:from>
        <xdr:to>
          <xdr:col>0</xdr:col>
          <xdr:colOff>0</xdr:colOff>
          <xdr:row>1</xdr:row>
          <xdr:rowOff>180975</xdr:rowOff>
        </xdr:to>
        <xdr:sp>
          <xdr:nvSpPr>
            <xdr:cNvPr id="1029" name="Host Control  5" hidden="1">
              <a:extLst>
                <a:ext uri="{63B3BB69-23CF-44E3-9099-C40C66FF867C}">
                  <a14:compatExt spid="_x0000_s1029"/>
                </a:ext>
              </a:extLst>
            </xdr:cNvPr>
            <xdr:cNvSpPr/>
          </xdr:nvSpPr>
          <xdr:spPr>
            <a:xfrm>
              <a:off x="0" y="171450"/>
              <a:ext cx="0" cy="18097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xdr:row>
          <xdr:rowOff>0</xdr:rowOff>
        </xdr:from>
        <xdr:to>
          <xdr:col>0</xdr:col>
          <xdr:colOff>0</xdr:colOff>
          <xdr:row>1</xdr:row>
          <xdr:rowOff>180975</xdr:rowOff>
        </xdr:to>
        <xdr:sp>
          <xdr:nvSpPr>
            <xdr:cNvPr id="1030" name="Host Control  6" hidden="1">
              <a:extLst>
                <a:ext uri="{63B3BB69-23CF-44E3-9099-C40C66FF867C}">
                  <a14:compatExt spid="_x0000_s1030"/>
                </a:ext>
              </a:extLst>
            </xdr:cNvPr>
            <xdr:cNvSpPr/>
          </xdr:nvSpPr>
          <xdr:spPr>
            <a:xfrm>
              <a:off x="0" y="171450"/>
              <a:ext cx="0" cy="18097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xdr:row>
          <xdr:rowOff>0</xdr:rowOff>
        </xdr:from>
        <xdr:to>
          <xdr:col>0</xdr:col>
          <xdr:colOff>0</xdr:colOff>
          <xdr:row>1</xdr:row>
          <xdr:rowOff>171450</xdr:rowOff>
        </xdr:to>
        <xdr:sp>
          <xdr:nvSpPr>
            <xdr:cNvPr id="1031" name="Host Control  7" hidden="1">
              <a:extLst>
                <a:ext uri="{63B3BB69-23CF-44E3-9099-C40C66FF867C}">
                  <a14:compatExt spid="_x0000_s1031"/>
                </a:ext>
              </a:extLst>
            </xdr:cNvPr>
            <xdr:cNvSpPr/>
          </xdr:nvSpPr>
          <xdr:spPr>
            <a:xfrm>
              <a:off x="0" y="171450"/>
              <a:ext cx="0" cy="17145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xdr:row>
          <xdr:rowOff>0</xdr:rowOff>
        </xdr:from>
        <xdr:to>
          <xdr:col>0</xdr:col>
          <xdr:colOff>0</xdr:colOff>
          <xdr:row>10</xdr:row>
          <xdr:rowOff>123825</xdr:rowOff>
        </xdr:to>
        <xdr:sp>
          <xdr:nvSpPr>
            <xdr:cNvPr id="1032" name="Host Control  8" hidden="1">
              <a:extLst>
                <a:ext uri="{63B3BB69-23CF-44E3-9099-C40C66FF867C}">
                  <a14:compatExt spid="_x0000_s1032"/>
                </a:ext>
              </a:extLst>
            </xdr:cNvPr>
            <xdr:cNvSpPr/>
          </xdr:nvSpPr>
          <xdr:spPr>
            <a:xfrm>
              <a:off x="0" y="1581150"/>
              <a:ext cx="0" cy="85725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0</xdr:rowOff>
        </xdr:from>
        <xdr:to>
          <xdr:col>0</xdr:col>
          <xdr:colOff>0</xdr:colOff>
          <xdr:row>14</xdr:row>
          <xdr:rowOff>180975</xdr:rowOff>
        </xdr:to>
        <xdr:sp>
          <xdr:nvSpPr>
            <xdr:cNvPr id="1033" name="Host Control  9" hidden="1">
              <a:extLst>
                <a:ext uri="{63B3BB69-23CF-44E3-9099-C40C66FF867C}">
                  <a14:compatExt spid="_x0000_s1033"/>
                </a:ext>
              </a:extLst>
            </xdr:cNvPr>
            <xdr:cNvSpPr/>
          </xdr:nvSpPr>
          <xdr:spPr>
            <a:xfrm>
              <a:off x="0" y="3190875"/>
              <a:ext cx="0" cy="18097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xdr:row>
          <xdr:rowOff>0</xdr:rowOff>
        </xdr:from>
        <xdr:to>
          <xdr:col>0</xdr:col>
          <xdr:colOff>0</xdr:colOff>
          <xdr:row>19</xdr:row>
          <xdr:rowOff>180975</xdr:rowOff>
        </xdr:to>
        <xdr:sp>
          <xdr:nvSpPr>
            <xdr:cNvPr id="1034" name="Host Control  10" hidden="1">
              <a:extLst>
                <a:ext uri="{63B3BB69-23CF-44E3-9099-C40C66FF867C}">
                  <a14:compatExt spid="_x0000_s1034"/>
                </a:ext>
              </a:extLst>
            </xdr:cNvPr>
            <xdr:cNvSpPr/>
          </xdr:nvSpPr>
          <xdr:spPr>
            <a:xfrm>
              <a:off x="0" y="4438650"/>
              <a:ext cx="0" cy="18097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25</xdr:row>
          <xdr:rowOff>0</xdr:rowOff>
        </xdr:from>
        <xdr:to>
          <xdr:col>0</xdr:col>
          <xdr:colOff>0</xdr:colOff>
          <xdr:row>27</xdr:row>
          <xdr:rowOff>314325</xdr:rowOff>
        </xdr:to>
        <xdr:sp>
          <xdr:nvSpPr>
            <xdr:cNvPr id="1035" name="Host Control  11" hidden="1">
              <a:extLst>
                <a:ext uri="{63B3BB69-23CF-44E3-9099-C40C66FF867C}">
                  <a14:compatExt spid="_x0000_s1035"/>
                </a:ext>
              </a:extLst>
            </xdr:cNvPr>
            <xdr:cNvSpPr/>
          </xdr:nvSpPr>
          <xdr:spPr>
            <a:xfrm>
              <a:off x="0" y="5848350"/>
              <a:ext cx="0" cy="85725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30</xdr:row>
          <xdr:rowOff>0</xdr:rowOff>
        </xdr:from>
        <xdr:to>
          <xdr:col>0</xdr:col>
          <xdr:colOff>0</xdr:colOff>
          <xdr:row>30</xdr:row>
          <xdr:rowOff>171450</xdr:rowOff>
        </xdr:to>
        <xdr:sp>
          <xdr:nvSpPr>
            <xdr:cNvPr id="1036" name="Host Control  12" hidden="1">
              <a:extLst>
                <a:ext uri="{63B3BB69-23CF-44E3-9099-C40C66FF867C}">
                  <a14:compatExt spid="_x0000_s1036"/>
                </a:ext>
              </a:extLst>
            </xdr:cNvPr>
            <xdr:cNvSpPr/>
          </xdr:nvSpPr>
          <xdr:spPr>
            <a:xfrm>
              <a:off x="0" y="7267575"/>
              <a:ext cx="0" cy="17145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xdr:row>
          <xdr:rowOff>0</xdr:rowOff>
        </xdr:from>
        <xdr:to>
          <xdr:col>0</xdr:col>
          <xdr:colOff>0</xdr:colOff>
          <xdr:row>37</xdr:row>
          <xdr:rowOff>180975</xdr:rowOff>
        </xdr:to>
        <xdr:sp>
          <xdr:nvSpPr>
            <xdr:cNvPr id="1037" name="Host Control  13" hidden="1">
              <a:extLst>
                <a:ext uri="{63B3BB69-23CF-44E3-9099-C40C66FF867C}">
                  <a14:compatExt spid="_x0000_s1037"/>
                </a:ext>
              </a:extLst>
            </xdr:cNvPr>
            <xdr:cNvSpPr/>
          </xdr:nvSpPr>
          <xdr:spPr>
            <a:xfrm>
              <a:off x="0" y="8877300"/>
              <a:ext cx="0" cy="18097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43</xdr:row>
          <xdr:rowOff>0</xdr:rowOff>
        </xdr:from>
        <xdr:to>
          <xdr:col>0</xdr:col>
          <xdr:colOff>0</xdr:colOff>
          <xdr:row>45</xdr:row>
          <xdr:rowOff>314325</xdr:rowOff>
        </xdr:to>
        <xdr:sp>
          <xdr:nvSpPr>
            <xdr:cNvPr id="1038" name="Host Control  14" hidden="1">
              <a:extLst>
                <a:ext uri="{63B3BB69-23CF-44E3-9099-C40C66FF867C}">
                  <a14:compatExt spid="_x0000_s1038"/>
                </a:ext>
              </a:extLst>
            </xdr:cNvPr>
            <xdr:cNvSpPr/>
          </xdr:nvSpPr>
          <xdr:spPr>
            <a:xfrm>
              <a:off x="0" y="10477500"/>
              <a:ext cx="0" cy="85725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48</xdr:row>
          <xdr:rowOff>0</xdr:rowOff>
        </xdr:from>
        <xdr:to>
          <xdr:col>0</xdr:col>
          <xdr:colOff>0</xdr:colOff>
          <xdr:row>48</xdr:row>
          <xdr:rowOff>171450</xdr:rowOff>
        </xdr:to>
        <xdr:sp>
          <xdr:nvSpPr>
            <xdr:cNvPr id="1039" name="Host Control  15" hidden="1">
              <a:extLst>
                <a:ext uri="{63B3BB69-23CF-44E3-9099-C40C66FF867C}">
                  <a14:compatExt spid="_x0000_s1039"/>
                </a:ext>
              </a:extLst>
            </xdr:cNvPr>
            <xdr:cNvSpPr/>
          </xdr:nvSpPr>
          <xdr:spPr>
            <a:xfrm>
              <a:off x="0" y="12068175"/>
              <a:ext cx="0" cy="17145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54</xdr:row>
          <xdr:rowOff>0</xdr:rowOff>
        </xdr:from>
        <xdr:to>
          <xdr:col>0</xdr:col>
          <xdr:colOff>0</xdr:colOff>
          <xdr:row>54</xdr:row>
          <xdr:rowOff>342900</xdr:rowOff>
        </xdr:to>
        <xdr:sp>
          <xdr:nvSpPr>
            <xdr:cNvPr id="1040" name="Host Control  16" hidden="1">
              <a:extLst>
                <a:ext uri="{63B3BB69-23CF-44E3-9099-C40C66FF867C}">
                  <a14:compatExt spid="_x0000_s1040"/>
                </a:ext>
              </a:extLst>
            </xdr:cNvPr>
            <xdr:cNvSpPr/>
          </xdr:nvSpPr>
          <xdr:spPr>
            <a:xfrm>
              <a:off x="0" y="13496925"/>
              <a:ext cx="0" cy="34290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60</xdr:row>
          <xdr:rowOff>0</xdr:rowOff>
        </xdr:from>
        <xdr:to>
          <xdr:col>0</xdr:col>
          <xdr:colOff>0</xdr:colOff>
          <xdr:row>60</xdr:row>
          <xdr:rowOff>342900</xdr:rowOff>
        </xdr:to>
        <xdr:sp>
          <xdr:nvSpPr>
            <xdr:cNvPr id="1041" name="Host Control  17" hidden="1">
              <a:extLst>
                <a:ext uri="{63B3BB69-23CF-44E3-9099-C40C66FF867C}">
                  <a14:compatExt spid="_x0000_s1041"/>
                </a:ext>
              </a:extLst>
            </xdr:cNvPr>
            <xdr:cNvSpPr/>
          </xdr:nvSpPr>
          <xdr:spPr>
            <a:xfrm>
              <a:off x="0" y="14925675"/>
              <a:ext cx="0" cy="34290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68</xdr:row>
          <xdr:rowOff>0</xdr:rowOff>
        </xdr:from>
        <xdr:to>
          <xdr:col>0</xdr:col>
          <xdr:colOff>0</xdr:colOff>
          <xdr:row>68</xdr:row>
          <xdr:rowOff>171450</xdr:rowOff>
        </xdr:to>
        <xdr:sp>
          <xdr:nvSpPr>
            <xdr:cNvPr id="1042" name="Host Control  18" hidden="1">
              <a:extLst>
                <a:ext uri="{63B3BB69-23CF-44E3-9099-C40C66FF867C}">
                  <a14:compatExt spid="_x0000_s1042"/>
                </a:ext>
              </a:extLst>
            </xdr:cNvPr>
            <xdr:cNvSpPr/>
          </xdr:nvSpPr>
          <xdr:spPr>
            <a:xfrm>
              <a:off x="0" y="16897350"/>
              <a:ext cx="0" cy="17145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72</xdr:row>
          <xdr:rowOff>0</xdr:rowOff>
        </xdr:from>
        <xdr:to>
          <xdr:col>0</xdr:col>
          <xdr:colOff>0</xdr:colOff>
          <xdr:row>72</xdr:row>
          <xdr:rowOff>171450</xdr:rowOff>
        </xdr:to>
        <xdr:sp>
          <xdr:nvSpPr>
            <xdr:cNvPr id="1043" name="Host Control  19" hidden="1">
              <a:extLst>
                <a:ext uri="{63B3BB69-23CF-44E3-9099-C40C66FF867C}">
                  <a14:compatExt spid="_x0000_s1043"/>
                </a:ext>
              </a:extLst>
            </xdr:cNvPr>
            <xdr:cNvSpPr/>
          </xdr:nvSpPr>
          <xdr:spPr>
            <a:xfrm>
              <a:off x="0" y="17964150"/>
              <a:ext cx="0" cy="17145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77</xdr:row>
          <xdr:rowOff>0</xdr:rowOff>
        </xdr:from>
        <xdr:to>
          <xdr:col>0</xdr:col>
          <xdr:colOff>0</xdr:colOff>
          <xdr:row>77</xdr:row>
          <xdr:rowOff>171450</xdr:rowOff>
        </xdr:to>
        <xdr:sp>
          <xdr:nvSpPr>
            <xdr:cNvPr id="1044" name="Host Control  20" hidden="1">
              <a:extLst>
                <a:ext uri="{63B3BB69-23CF-44E3-9099-C40C66FF867C}">
                  <a14:compatExt spid="_x0000_s1044"/>
                </a:ext>
              </a:extLst>
            </xdr:cNvPr>
            <xdr:cNvSpPr/>
          </xdr:nvSpPr>
          <xdr:spPr>
            <a:xfrm>
              <a:off x="0" y="19211925"/>
              <a:ext cx="0" cy="17145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83</xdr:row>
          <xdr:rowOff>0</xdr:rowOff>
        </xdr:from>
        <xdr:to>
          <xdr:col>0</xdr:col>
          <xdr:colOff>0</xdr:colOff>
          <xdr:row>83</xdr:row>
          <xdr:rowOff>180975</xdr:rowOff>
        </xdr:to>
        <xdr:sp>
          <xdr:nvSpPr>
            <xdr:cNvPr id="1045" name="Host Control  21" hidden="1">
              <a:extLst>
                <a:ext uri="{63B3BB69-23CF-44E3-9099-C40C66FF867C}">
                  <a14:compatExt spid="_x0000_s1045"/>
                </a:ext>
              </a:extLst>
            </xdr:cNvPr>
            <xdr:cNvSpPr/>
          </xdr:nvSpPr>
          <xdr:spPr>
            <a:xfrm>
              <a:off x="0" y="20821650"/>
              <a:ext cx="0" cy="18097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89</xdr:row>
          <xdr:rowOff>0</xdr:rowOff>
        </xdr:from>
        <xdr:to>
          <xdr:col>0</xdr:col>
          <xdr:colOff>0</xdr:colOff>
          <xdr:row>89</xdr:row>
          <xdr:rowOff>180975</xdr:rowOff>
        </xdr:to>
        <xdr:sp>
          <xdr:nvSpPr>
            <xdr:cNvPr id="1046" name="Host Control  22" hidden="1">
              <a:extLst>
                <a:ext uri="{63B3BB69-23CF-44E3-9099-C40C66FF867C}">
                  <a14:compatExt spid="_x0000_s1046"/>
                </a:ext>
              </a:extLst>
            </xdr:cNvPr>
            <xdr:cNvSpPr/>
          </xdr:nvSpPr>
          <xdr:spPr>
            <a:xfrm>
              <a:off x="0" y="22259925"/>
              <a:ext cx="0" cy="18097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95</xdr:row>
          <xdr:rowOff>0</xdr:rowOff>
        </xdr:from>
        <xdr:to>
          <xdr:col>0</xdr:col>
          <xdr:colOff>0</xdr:colOff>
          <xdr:row>97</xdr:row>
          <xdr:rowOff>314325</xdr:rowOff>
        </xdr:to>
        <xdr:sp>
          <xdr:nvSpPr>
            <xdr:cNvPr id="1047" name="Host Control  23" hidden="1">
              <a:extLst>
                <a:ext uri="{63B3BB69-23CF-44E3-9099-C40C66FF867C}">
                  <a14:compatExt spid="_x0000_s1047"/>
                </a:ext>
              </a:extLst>
            </xdr:cNvPr>
            <xdr:cNvSpPr/>
          </xdr:nvSpPr>
          <xdr:spPr>
            <a:xfrm>
              <a:off x="0" y="23688675"/>
              <a:ext cx="0" cy="85725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101</xdr:row>
          <xdr:rowOff>0</xdr:rowOff>
        </xdr:from>
        <xdr:to>
          <xdr:col>0</xdr:col>
          <xdr:colOff>0</xdr:colOff>
          <xdr:row>103</xdr:row>
          <xdr:rowOff>314325</xdr:rowOff>
        </xdr:to>
        <xdr:sp>
          <xdr:nvSpPr>
            <xdr:cNvPr id="1048" name="Host Control  24" hidden="1">
              <a:extLst>
                <a:ext uri="{63B3BB69-23CF-44E3-9099-C40C66FF867C}">
                  <a14:compatExt spid="_x0000_s1048"/>
                </a:ext>
              </a:extLst>
            </xdr:cNvPr>
            <xdr:cNvSpPr/>
          </xdr:nvSpPr>
          <xdr:spPr>
            <a:xfrm>
              <a:off x="0" y="25117425"/>
              <a:ext cx="0" cy="85725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107</xdr:row>
          <xdr:rowOff>0</xdr:rowOff>
        </xdr:from>
        <xdr:to>
          <xdr:col>0</xdr:col>
          <xdr:colOff>0</xdr:colOff>
          <xdr:row>109</xdr:row>
          <xdr:rowOff>314325</xdr:rowOff>
        </xdr:to>
        <xdr:sp>
          <xdr:nvSpPr>
            <xdr:cNvPr id="1049" name="Host Control  25" hidden="1">
              <a:extLst>
                <a:ext uri="{63B3BB69-23CF-44E3-9099-C40C66FF867C}">
                  <a14:compatExt spid="_x0000_s1049"/>
                </a:ext>
              </a:extLst>
            </xdr:cNvPr>
            <xdr:cNvSpPr/>
          </xdr:nvSpPr>
          <xdr:spPr>
            <a:xfrm>
              <a:off x="0" y="26717625"/>
              <a:ext cx="0" cy="85725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113</xdr:row>
          <xdr:rowOff>0</xdr:rowOff>
        </xdr:from>
        <xdr:to>
          <xdr:col>0</xdr:col>
          <xdr:colOff>0</xdr:colOff>
          <xdr:row>115</xdr:row>
          <xdr:rowOff>314325</xdr:rowOff>
        </xdr:to>
        <xdr:sp>
          <xdr:nvSpPr>
            <xdr:cNvPr id="1050" name="Host Control  26" hidden="1">
              <a:extLst>
                <a:ext uri="{63B3BB69-23CF-44E3-9099-C40C66FF867C}">
                  <a14:compatExt spid="_x0000_s1050"/>
                </a:ext>
              </a:extLst>
            </xdr:cNvPr>
            <xdr:cNvSpPr/>
          </xdr:nvSpPr>
          <xdr:spPr>
            <a:xfrm>
              <a:off x="0" y="28146375"/>
              <a:ext cx="0" cy="85725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119</xdr:row>
          <xdr:rowOff>0</xdr:rowOff>
        </xdr:from>
        <xdr:to>
          <xdr:col>0</xdr:col>
          <xdr:colOff>0</xdr:colOff>
          <xdr:row>121</xdr:row>
          <xdr:rowOff>314325</xdr:rowOff>
        </xdr:to>
        <xdr:sp>
          <xdr:nvSpPr>
            <xdr:cNvPr id="1051" name="Host Control  27" hidden="1">
              <a:extLst>
                <a:ext uri="{63B3BB69-23CF-44E3-9099-C40C66FF867C}">
                  <a14:compatExt spid="_x0000_s1051"/>
                </a:ext>
              </a:extLst>
            </xdr:cNvPr>
            <xdr:cNvSpPr/>
          </xdr:nvSpPr>
          <xdr:spPr>
            <a:xfrm>
              <a:off x="0" y="29575125"/>
              <a:ext cx="0" cy="85725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124</xdr:row>
          <xdr:rowOff>0</xdr:rowOff>
        </xdr:from>
        <xdr:to>
          <xdr:col>0</xdr:col>
          <xdr:colOff>0</xdr:colOff>
          <xdr:row>124</xdr:row>
          <xdr:rowOff>171450</xdr:rowOff>
        </xdr:to>
        <xdr:sp>
          <xdr:nvSpPr>
            <xdr:cNvPr id="1052" name="Host Control  28" hidden="1">
              <a:extLst>
                <a:ext uri="{63B3BB69-23CF-44E3-9099-C40C66FF867C}">
                  <a14:compatExt spid="_x0000_s1052"/>
                </a:ext>
              </a:extLst>
            </xdr:cNvPr>
            <xdr:cNvSpPr/>
          </xdr:nvSpPr>
          <xdr:spPr>
            <a:xfrm>
              <a:off x="0" y="30822900"/>
              <a:ext cx="0" cy="171450"/>
            </a:xfrm>
            <a:prstGeom prst="rect">
              <a:avLst/>
            </a:prstGeom>
          </xdr:spPr>
        </xdr:sp>
        <xdr:clientData/>
      </xdr:twoCellAnchor>
    </mc:Choice>
    <mc:Fallback/>
  </mc:AlternateContent>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48</xdr:row>
      <xdr:rowOff>0</xdr:rowOff>
    </xdr:from>
    <xdr:to>
      <xdr:col>0</xdr:col>
      <xdr:colOff>571500</xdr:colOff>
      <xdr:row>51</xdr:row>
      <xdr:rowOff>57150</xdr:rowOff>
    </xdr:to>
    <xdr:pic>
      <xdr:nvPicPr>
        <xdr:cNvPr id="7" name="图片 6"/>
        <xdr:cNvPicPr>
          <a:picLocks noChangeAspect="1"/>
        </xdr:cNvPicPr>
      </xdr:nvPicPr>
      <xdr:blipFill>
        <a:blip r:embed="rId1" r:link="rId2"/>
        <a:stretch>
          <a:fillRect/>
        </a:stretch>
      </xdr:blipFill>
      <xdr:spPr>
        <a:xfrm>
          <a:off x="0" y="8943975"/>
          <a:ext cx="571500" cy="571500"/>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9" Type="http://schemas.openxmlformats.org/officeDocument/2006/relationships/control" Target="../activeX/activeX7.xml"/><Relationship Id="rId8" Type="http://schemas.openxmlformats.org/officeDocument/2006/relationships/control" Target="../activeX/activeX6.xml"/><Relationship Id="rId7" Type="http://schemas.openxmlformats.org/officeDocument/2006/relationships/control" Target="../activeX/activeX5.xml"/><Relationship Id="rId6" Type="http://schemas.openxmlformats.org/officeDocument/2006/relationships/control" Target="../activeX/activeX4.xml"/><Relationship Id="rId53" Type="http://schemas.openxmlformats.org/officeDocument/2006/relationships/hyperlink" Target="https://prod-baoxian.taobao.com/item/query.htm?bizOrderId=3080167922350551160" TargetMode="External"/><Relationship Id="rId52" Type="http://schemas.openxmlformats.org/officeDocument/2006/relationships/hyperlink" Target="https://store.taobao.com/shop/view_shop.htm?user_number_id=3407801063" TargetMode="External"/><Relationship Id="rId51" Type="http://schemas.openxmlformats.org/officeDocument/2006/relationships/hyperlink" Target="https://store.taobao.com/shop/view_shop.htm?user_number_id=2212863904521" TargetMode="External"/><Relationship Id="rId50" Type="http://schemas.openxmlformats.org/officeDocument/2006/relationships/hyperlink" Target="https://store.taobao.com/shop/view_shop.htm?user_number_id=3082234292" TargetMode="External"/><Relationship Id="rId5" Type="http://schemas.openxmlformats.org/officeDocument/2006/relationships/control" Target="../activeX/activeX3.xml"/><Relationship Id="rId49" Type="http://schemas.openxmlformats.org/officeDocument/2006/relationships/hyperlink" Target="https://store.taobao.com/shop/view_shop.htm?user_number_id=2210835768803" TargetMode="External"/><Relationship Id="rId48" Type="http://schemas.openxmlformats.org/officeDocument/2006/relationships/hyperlink" Target="https://prod-baoxian.taobao.com/item/query.htm?bizOrderId=3040269195147551160" TargetMode="External"/><Relationship Id="rId47" Type="http://schemas.openxmlformats.org/officeDocument/2006/relationships/hyperlink" Target="https://prod-baoxian.taobao.com/item/query.htm?bizOrderId=3040273011062551160" TargetMode="External"/><Relationship Id="rId46" Type="http://schemas.openxmlformats.org/officeDocument/2006/relationships/hyperlink" Target="https://store.taobao.com/shop/view_shop.htm?user_number_id=2209508271426" TargetMode="External"/><Relationship Id="rId45" Type="http://schemas.openxmlformats.org/officeDocument/2006/relationships/hyperlink" Target="https://store.taobao.com/shop/view_shop.htm?user_number_id=2201478306184" TargetMode="External"/><Relationship Id="rId44" Type="http://schemas.openxmlformats.org/officeDocument/2006/relationships/hyperlink" Target="https://store.taobao.com/shop/view_shop.htm?user_number_id=653999528" TargetMode="External"/><Relationship Id="rId43" Type="http://schemas.openxmlformats.org/officeDocument/2006/relationships/hyperlink" Target="https://store.taobao.com/shop/view_shop.htm?user_number_id=2200738713855" TargetMode="External"/><Relationship Id="rId42" Type="http://schemas.openxmlformats.org/officeDocument/2006/relationships/hyperlink" Target="https://store.taobao.com/shop/view_shop.htm?user_number_id=2212133582666" TargetMode="External"/><Relationship Id="rId41" Type="http://schemas.openxmlformats.org/officeDocument/2006/relationships/hyperlink" Target="https://store.taobao.com/shop/view_shop.htm?user_number_id=691642552" TargetMode="External"/><Relationship Id="rId40" Type="http://schemas.openxmlformats.org/officeDocument/2006/relationships/hyperlink" Target="https://store.taobao.com/shop/view_shop.htm?user_number_id=123673823" TargetMode="External"/><Relationship Id="rId4" Type="http://schemas.openxmlformats.org/officeDocument/2006/relationships/control" Target="../activeX/activeX2.xml"/><Relationship Id="rId39" Type="http://schemas.openxmlformats.org/officeDocument/2006/relationships/hyperlink" Target="https://prod-baoxian.taobao.com/item/query.htm?bizOrderId=3044388709046551160" TargetMode="External"/><Relationship Id="rId38" Type="http://schemas.openxmlformats.org/officeDocument/2006/relationships/hyperlink" Target="https://store.taobao.com/shop/view_shop.htm?user_number_id=808480422" TargetMode="External"/><Relationship Id="rId37" Type="http://schemas.openxmlformats.org/officeDocument/2006/relationships/hyperlink" Target="https://store.taobao.com/shop/view_shop.htm?user_number_id=1014723796" TargetMode="External"/><Relationship Id="rId36" Type="http://schemas.openxmlformats.org/officeDocument/2006/relationships/hyperlink" Target="https://store.taobao.com/shop/view_shop.htm?user_number_id=1950597993" TargetMode="External"/><Relationship Id="rId35" Type="http://schemas.openxmlformats.org/officeDocument/2006/relationships/hyperlink" Target="https://prod-baoxian.taobao.com/item/query.htm?bizOrderId=3059249148705551160" TargetMode="External"/><Relationship Id="rId34" Type="http://schemas.openxmlformats.org/officeDocument/2006/relationships/hyperlink" Target="https://store.taobao.com/shop/view_shop.htm?user_number_id=2514081476" TargetMode="External"/><Relationship Id="rId33" Type="http://schemas.openxmlformats.org/officeDocument/2006/relationships/hyperlink" Target="https://prod-baoxian.taobao.com/item/query.htm?bizOrderId=3060698259239551160" TargetMode="External"/><Relationship Id="rId32" Type="http://schemas.openxmlformats.org/officeDocument/2006/relationships/hyperlink" Target="https://store.taobao.com/shop/view_shop.htm?user_number_id=841688547" TargetMode="External"/><Relationship Id="rId31" Type="http://schemas.openxmlformats.org/officeDocument/2006/relationships/hyperlink" Target="https://store.taobao.com/shop/view_shop.htm?user_number_id=3532442192" TargetMode="External"/><Relationship Id="rId30" Type="http://schemas.openxmlformats.org/officeDocument/2006/relationships/control" Target="../activeX/activeX28.xml"/><Relationship Id="rId3" Type="http://schemas.openxmlformats.org/officeDocument/2006/relationships/control" Target="../activeX/activeX1.xml"/><Relationship Id="rId29" Type="http://schemas.openxmlformats.org/officeDocument/2006/relationships/control" Target="../activeX/activeX27.xml"/><Relationship Id="rId28" Type="http://schemas.openxmlformats.org/officeDocument/2006/relationships/control" Target="../activeX/activeX26.xml"/><Relationship Id="rId27" Type="http://schemas.openxmlformats.org/officeDocument/2006/relationships/control" Target="../activeX/activeX25.xml"/><Relationship Id="rId26" Type="http://schemas.openxmlformats.org/officeDocument/2006/relationships/control" Target="../activeX/activeX24.xml"/><Relationship Id="rId25" Type="http://schemas.openxmlformats.org/officeDocument/2006/relationships/control" Target="../activeX/activeX23.xml"/><Relationship Id="rId24" Type="http://schemas.openxmlformats.org/officeDocument/2006/relationships/control" Target="../activeX/activeX22.xml"/><Relationship Id="rId23" Type="http://schemas.openxmlformats.org/officeDocument/2006/relationships/control" Target="../activeX/activeX21.xml"/><Relationship Id="rId22" Type="http://schemas.openxmlformats.org/officeDocument/2006/relationships/control" Target="../activeX/activeX20.xml"/><Relationship Id="rId21" Type="http://schemas.openxmlformats.org/officeDocument/2006/relationships/control" Target="../activeX/activeX19.xml"/><Relationship Id="rId20" Type="http://schemas.openxmlformats.org/officeDocument/2006/relationships/control" Target="../activeX/activeX18.xml"/><Relationship Id="rId2" Type="http://schemas.openxmlformats.org/officeDocument/2006/relationships/vmlDrawing" Target="../drawings/vmlDrawing1.vml"/><Relationship Id="rId19" Type="http://schemas.openxmlformats.org/officeDocument/2006/relationships/control" Target="../activeX/activeX17.xml"/><Relationship Id="rId18" Type="http://schemas.openxmlformats.org/officeDocument/2006/relationships/control" Target="../activeX/activeX16.xml"/><Relationship Id="rId17" Type="http://schemas.openxmlformats.org/officeDocument/2006/relationships/control" Target="../activeX/activeX15.xml"/><Relationship Id="rId16" Type="http://schemas.openxmlformats.org/officeDocument/2006/relationships/control" Target="../activeX/activeX14.xml"/><Relationship Id="rId15" Type="http://schemas.openxmlformats.org/officeDocument/2006/relationships/control" Target="../activeX/activeX13.xml"/><Relationship Id="rId14" Type="http://schemas.openxmlformats.org/officeDocument/2006/relationships/control" Target="../activeX/activeX12.xml"/><Relationship Id="rId13" Type="http://schemas.openxmlformats.org/officeDocument/2006/relationships/control" Target="../activeX/activeX11.xml"/><Relationship Id="rId12" Type="http://schemas.openxmlformats.org/officeDocument/2006/relationships/control" Target="../activeX/activeX10.xml"/><Relationship Id="rId11" Type="http://schemas.openxmlformats.org/officeDocument/2006/relationships/control" Target="../activeX/activeX9.xml"/><Relationship Id="rId10" Type="http://schemas.openxmlformats.org/officeDocument/2006/relationships/control" Target="../activeX/activeX8.x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9" Type="http://schemas.openxmlformats.org/officeDocument/2006/relationships/hyperlink" Target="https://details.jd.com/normal/item.action?orderid=257835467716&amp;PassKey=2DEF202D779845C3C310C0925318E4F3" TargetMode="External"/><Relationship Id="rId8" Type="http://schemas.openxmlformats.org/officeDocument/2006/relationships/hyperlink" Target="https://item.jd.com/56908011315.html" TargetMode="External"/><Relationship Id="rId7" Type="http://schemas.openxmlformats.org/officeDocument/2006/relationships/hyperlink" Target="https://details.jd.com/normal/item.action?orderid=257835467748&amp;PassKey=1F34482E95F30719DD9B8749DFA1DEAE" TargetMode="External"/><Relationship Id="rId6" Type="http://schemas.openxmlformats.org/officeDocument/2006/relationships/hyperlink" Target="https://details.jd.com/normal/item.action?orderid=257834319333&amp;p=1&amp;PassKey=661BA433DE2E17C4EC4469A15A4584F6" TargetMode="External"/><Relationship Id="rId5" Type="http://schemas.openxmlformats.org/officeDocument/2006/relationships/hyperlink" Target="https://order.jd.com/center/list.action" TargetMode="External"/><Relationship Id="rId44" Type="http://schemas.openxmlformats.org/officeDocument/2006/relationships/hyperlink" Target="https://item.jd.com/10056268888340.html" TargetMode="External"/><Relationship Id="rId43" Type="http://schemas.openxmlformats.org/officeDocument/2006/relationships/hyperlink" Target="https://mall.jd.com/index-10584434.html" TargetMode="External"/><Relationship Id="rId42" Type="http://schemas.openxmlformats.org/officeDocument/2006/relationships/hyperlink" Target="https://details.jd.com/normal/item.action?orderid=257768046157&amp;PassKey=6E6227E99E6B661CE016D6C2DDBC7E48" TargetMode="External"/><Relationship Id="rId41" Type="http://schemas.openxmlformats.org/officeDocument/2006/relationships/hyperlink" Target="https://item.jd.com/100006533882.html" TargetMode="External"/><Relationship Id="rId40" Type="http://schemas.openxmlformats.org/officeDocument/2006/relationships/hyperlink" Target="https://details.jd.com/normal/item.action?orderid=257820039363&amp;PassKey=881F0B8093CF563F28000E612A35C058" TargetMode="External"/><Relationship Id="rId4" Type="http://schemas.openxmlformats.org/officeDocument/2006/relationships/hyperlink" Target="https://item.jd.com/56213636896.html" TargetMode="External"/><Relationship Id="rId39" Type="http://schemas.openxmlformats.org/officeDocument/2006/relationships/hyperlink" Target="https://item.jd.com/10035522867321.html" TargetMode="External"/><Relationship Id="rId38" Type="http://schemas.openxmlformats.org/officeDocument/2006/relationships/hyperlink" Target="https://deliwy.jd.com/" TargetMode="External"/><Relationship Id="rId37" Type="http://schemas.openxmlformats.org/officeDocument/2006/relationships/hyperlink" Target="https://details.jd.com/normal/item.action?orderid=257830282507&amp;PassKey=0E09E6B8C3B1F2F200C5FC5728B14470" TargetMode="External"/><Relationship Id="rId36" Type="http://schemas.openxmlformats.org/officeDocument/2006/relationships/hyperlink" Target="https://item.jd.com/10037443404817.html" TargetMode="External"/><Relationship Id="rId35" Type="http://schemas.openxmlformats.org/officeDocument/2006/relationships/hyperlink" Target="https://mall.jd.com/index-11548585.html" TargetMode="External"/><Relationship Id="rId34" Type="http://schemas.openxmlformats.org/officeDocument/2006/relationships/hyperlink" Target="https://details.jd.com/normal/item.action?orderid=257831855495&amp;PassKey=DE1D401DE6F8995116A16BE968179CC1" TargetMode="External"/><Relationship Id="rId33" Type="http://schemas.openxmlformats.org/officeDocument/2006/relationships/hyperlink" Target="https://item.jd.com/8226957.html" TargetMode="External"/><Relationship Id="rId32" Type="http://schemas.openxmlformats.org/officeDocument/2006/relationships/hyperlink" Target="https://item.jd.com/8226951.html" TargetMode="External"/><Relationship Id="rId31" Type="http://schemas.openxmlformats.org/officeDocument/2006/relationships/hyperlink" Target="https://details.jd.com/normal/item.action?orderid=257831884841&amp;PassKey=0EA94E94CFFC60F00FF434A36F89F426" TargetMode="External"/><Relationship Id="rId30" Type="http://schemas.openxmlformats.org/officeDocument/2006/relationships/hyperlink" Target="https://item.jd.com/100011717004.html" TargetMode="External"/><Relationship Id="rId3" Type="http://schemas.openxmlformats.org/officeDocument/2006/relationships/hyperlink" Target="https://mall.jd.com/index-142378.html" TargetMode="External"/><Relationship Id="rId29" Type="http://schemas.openxmlformats.org/officeDocument/2006/relationships/hyperlink" Target="https://item.jd.com/6475640.html" TargetMode="External"/><Relationship Id="rId28" Type="http://schemas.openxmlformats.org/officeDocument/2006/relationships/hyperlink" Target="https://details.jd.com/normal/item.action?orderid=257831940265&amp;PassKey=5DEE667B35232E307C6D7A1D36AC62B7" TargetMode="External"/><Relationship Id="rId27" Type="http://schemas.openxmlformats.org/officeDocument/2006/relationships/hyperlink" Target="https://item.jd.com/44606498711.html" TargetMode="External"/><Relationship Id="rId26" Type="http://schemas.openxmlformats.org/officeDocument/2006/relationships/hyperlink" Target="https://mall.jd.com/index-942674.html" TargetMode="External"/><Relationship Id="rId25" Type="http://schemas.openxmlformats.org/officeDocument/2006/relationships/hyperlink" Target="https://details.jd.com/normal/item.action?orderid=257831969769&amp;PassKey=5B45A0660F56FB266A967C43EE898BD1" TargetMode="External"/><Relationship Id="rId24" Type="http://schemas.openxmlformats.org/officeDocument/2006/relationships/hyperlink" Target="https://item.jd.com/100009360411.html" TargetMode="External"/><Relationship Id="rId23" Type="http://schemas.openxmlformats.org/officeDocument/2006/relationships/hyperlink" Target="https://details.jd.com/normal/item.action?orderid=257833572742&amp;PassKey=AE407FAF8729BBAC8EF19E687DE17EB0" TargetMode="External"/><Relationship Id="rId22" Type="http://schemas.openxmlformats.org/officeDocument/2006/relationships/hyperlink" Target="https://item.jd.com/56219651978.html" TargetMode="External"/><Relationship Id="rId21" Type="http://schemas.openxmlformats.org/officeDocument/2006/relationships/hyperlink" Target="https://details.jd.com/normal/item.action?orderid=257833603334&amp;PassKey=75B5BEFF7B609CDDFCD5DE4E749FAD93" TargetMode="External"/><Relationship Id="rId20" Type="http://schemas.openxmlformats.org/officeDocument/2006/relationships/hyperlink" Target="https://item.jd.com/11224657767.html" TargetMode="External"/><Relationship Id="rId2" Type="http://schemas.openxmlformats.org/officeDocument/2006/relationships/hyperlink" Target="https://details.jd.com/normal/item.action?orderid=257768434767&amp;PassKey=00D0467F1FB5EDACA85673A3D934CD40" TargetMode="External"/><Relationship Id="rId19" Type="http://schemas.openxmlformats.org/officeDocument/2006/relationships/hyperlink" Target="https://meinaite.jd.com/" TargetMode="External"/><Relationship Id="rId18" Type="http://schemas.openxmlformats.org/officeDocument/2006/relationships/hyperlink" Target="https://details.jd.com/normal/item.action?orderid=257833603366&amp;PassKey=BB0494C2E19F02D0E73C1D91224C88BA" TargetMode="External"/><Relationship Id="rId17" Type="http://schemas.openxmlformats.org/officeDocument/2006/relationships/hyperlink" Target="https://item.jd.com/100021488433.html" TargetMode="External"/><Relationship Id="rId16" Type="http://schemas.openxmlformats.org/officeDocument/2006/relationships/hyperlink" Target="https://item.jd.com/6927041.html" TargetMode="External"/><Relationship Id="rId15" Type="http://schemas.openxmlformats.org/officeDocument/2006/relationships/hyperlink" Target="https://details.jd.com/normal/item.action?orderid=257833603398&amp;PassKey=79299B4220AE08C455BF772B1A5BD5EB" TargetMode="External"/><Relationship Id="rId14" Type="http://schemas.openxmlformats.org/officeDocument/2006/relationships/hyperlink" Target="https://item.jd.com/66457773864.html" TargetMode="External"/><Relationship Id="rId13" Type="http://schemas.openxmlformats.org/officeDocument/2006/relationships/hyperlink" Target="https://lvlin.jd.com/" TargetMode="External"/><Relationship Id="rId12" Type="http://schemas.openxmlformats.org/officeDocument/2006/relationships/hyperlink" Target="https://details.jd.com/normal/item.action?orderid=257835398404&amp;PassKey=A1CC4D897399B713EB6080CC1A70CBA5" TargetMode="External"/><Relationship Id="rId11" Type="http://schemas.openxmlformats.org/officeDocument/2006/relationships/hyperlink" Target="https://item.jd.com/10022990276669.html" TargetMode="External"/><Relationship Id="rId10" Type="http://schemas.openxmlformats.org/officeDocument/2006/relationships/hyperlink" Target="https://iwiss.jd.com/" TargetMode="Externa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7" Type="http://schemas.openxmlformats.org/officeDocument/2006/relationships/hyperlink" Target="https://store.taobao.com/shop/view_shop.htm?user_number_id=291509164" TargetMode="External"/><Relationship Id="rId6" Type="http://schemas.openxmlformats.org/officeDocument/2006/relationships/hyperlink" Target="https://prod-baoxian.taobao.com/item/query.htm?bizOrderId=1763147535833551160" TargetMode="External"/><Relationship Id="rId5" Type="http://schemas.openxmlformats.org/officeDocument/2006/relationships/hyperlink" Target="https://store.taobao.com/shop/view_shop.htm?user_number_id=2645319743" TargetMode="External"/><Relationship Id="rId4" Type="http://schemas.openxmlformats.org/officeDocument/2006/relationships/hyperlink" Target="https://prod-baoxian.taobao.com/item/query.htm?bizOrderId=1763147535832551160" TargetMode="External"/><Relationship Id="rId3" Type="http://schemas.openxmlformats.org/officeDocument/2006/relationships/hyperlink" Target="https://store.taobao.com/shop/view_shop.htm?user_number_id=4059809187" TargetMode="External"/><Relationship Id="rId2" Type="http://schemas.openxmlformats.org/officeDocument/2006/relationships/hyperlink" Target="https://store.taobao.com/shop/view_shop.htm?user_number_id=651083987" TargetMode="External"/><Relationship Id="rId1" Type="http://schemas.openxmlformats.org/officeDocument/2006/relationships/hyperlink" Target="https://store.taobao.com/shop/view_shop.htm?user_number_id=2213035658294"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3:B11"/>
  <sheetViews>
    <sheetView tabSelected="1" workbookViewId="0">
      <selection activeCell="L23" sqref="L23"/>
    </sheetView>
  </sheetViews>
  <sheetFormatPr defaultColWidth="9" defaultRowHeight="13.5" outlineLevelCol="1"/>
  <cols>
    <col min="1" max="1" width="12.875" customWidth="1"/>
  </cols>
  <sheetData>
    <row r="3" spans="1:2">
      <c r="A3" t="s">
        <v>0</v>
      </c>
      <c r="B3">
        <f>施工零件!D137</f>
        <v>2586.48</v>
      </c>
    </row>
    <row r="4" spans="1:2">
      <c r="A4" s="45" t="s">
        <v>1</v>
      </c>
      <c r="B4" s="46">
        <f>B3</f>
        <v>2586.48</v>
      </c>
    </row>
    <row r="6" spans="1:1">
      <c r="A6" t="s">
        <v>2</v>
      </c>
    </row>
    <row r="7" spans="1:2">
      <c r="A7" t="s">
        <v>3</v>
      </c>
      <c r="B7">
        <f>'工具采购-淘宝'!D34</f>
        <v>1518.6</v>
      </c>
    </row>
    <row r="8" spans="1:2">
      <c r="A8" t="s">
        <v>4</v>
      </c>
      <c r="B8">
        <f>'工具采购-京东'!D157</f>
        <v>1330.43</v>
      </c>
    </row>
    <row r="9" spans="1:2">
      <c r="A9" s="45" t="s">
        <v>1</v>
      </c>
      <c r="B9" s="46">
        <f>SUM(B7:B8)</f>
        <v>2849.03</v>
      </c>
    </row>
    <row r="11" spans="1:2">
      <c r="A11" t="s">
        <v>5</v>
      </c>
      <c r="B11">
        <f>B4+B9</f>
        <v>5435.51</v>
      </c>
    </row>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7"/>
  <sheetViews>
    <sheetView topLeftCell="A114" workbookViewId="0">
      <selection activeCell="J124" sqref="J124"/>
    </sheetView>
  </sheetViews>
  <sheetFormatPr defaultColWidth="9" defaultRowHeight="13.5" outlineLevelCol="3"/>
  <cols>
    <col min="1" max="1" width="38.625" customWidth="1"/>
    <col min="2" max="2" width="14.125" customWidth="1"/>
    <col min="3" max="3" width="18.625" customWidth="1"/>
    <col min="4" max="4" width="12.75"/>
  </cols>
  <sheetData>
    <row r="1" spans="1:4">
      <c r="A1" t="s">
        <v>6</v>
      </c>
      <c r="C1" t="s">
        <v>7</v>
      </c>
      <c r="D1" t="s">
        <v>8</v>
      </c>
    </row>
    <row r="2" ht="27.75" spans="1:4">
      <c r="A2" s="1" t="s">
        <v>9</v>
      </c>
      <c r="B2" s="2" t="s">
        <v>10</v>
      </c>
      <c r="C2" s="2"/>
      <c r="D2" s="3"/>
    </row>
    <row r="3" ht="15" spans="1:4">
      <c r="A3" s="35"/>
      <c r="B3" s="36">
        <v>38</v>
      </c>
      <c r="C3" s="37">
        <v>1</v>
      </c>
      <c r="D3" s="38">
        <v>37.62</v>
      </c>
    </row>
    <row r="4" ht="27.75" spans="1:4">
      <c r="A4" s="39" t="s">
        <v>11</v>
      </c>
      <c r="B4" s="40">
        <v>37.62</v>
      </c>
      <c r="C4" s="37"/>
      <c r="D4" s="41"/>
    </row>
    <row r="5" spans="1:4">
      <c r="A5" s="42" t="s">
        <v>12</v>
      </c>
      <c r="B5" s="43"/>
      <c r="C5" s="37"/>
      <c r="D5" s="43"/>
    </row>
    <row r="6" spans="1:4">
      <c r="A6" s="43"/>
      <c r="B6" s="43"/>
      <c r="C6" s="37"/>
      <c r="D6" s="43"/>
    </row>
    <row r="7" spans="1:4">
      <c r="A7" s="39" t="s">
        <v>13</v>
      </c>
      <c r="B7" s="43"/>
      <c r="C7" s="37"/>
      <c r="D7" s="43"/>
    </row>
    <row r="8" ht="27.75" spans="1:4">
      <c r="A8" s="1" t="s">
        <v>14</v>
      </c>
      <c r="B8" s="2" t="s">
        <v>15</v>
      </c>
      <c r="C8" s="2"/>
      <c r="D8" s="3"/>
    </row>
    <row r="9" ht="15" spans="1:4">
      <c r="A9" s="35"/>
      <c r="B9" s="36">
        <v>11</v>
      </c>
      <c r="C9" s="37">
        <v>2</v>
      </c>
      <c r="D9" s="38">
        <v>20</v>
      </c>
    </row>
    <row r="10" ht="15" spans="1:4">
      <c r="A10" s="39" t="s">
        <v>16</v>
      </c>
      <c r="B10" s="40">
        <v>10</v>
      </c>
      <c r="C10" s="37"/>
      <c r="D10" s="41"/>
    </row>
    <row r="11" ht="27.75" spans="1:4">
      <c r="A11" s="42" t="s">
        <v>17</v>
      </c>
      <c r="B11" s="43"/>
      <c r="C11" s="37"/>
      <c r="D11" s="43"/>
    </row>
    <row r="12" spans="1:4">
      <c r="A12" s="43"/>
      <c r="B12" s="43"/>
      <c r="C12" s="37"/>
      <c r="D12" s="43"/>
    </row>
    <row r="13" spans="1:4">
      <c r="A13" s="39" t="s">
        <v>18</v>
      </c>
      <c r="B13" s="43"/>
      <c r="C13" s="37"/>
      <c r="D13" s="43"/>
    </row>
    <row r="14" ht="14.25" spans="1:4">
      <c r="A14" s="44" t="s">
        <v>19</v>
      </c>
      <c r="B14" s="36">
        <v>0</v>
      </c>
      <c r="C14" s="35"/>
      <c r="D14" s="37"/>
    </row>
    <row r="15" ht="27.75" spans="1:4">
      <c r="A15" s="1" t="s">
        <v>20</v>
      </c>
      <c r="B15" s="14" t="s">
        <v>21</v>
      </c>
      <c r="C15" s="14"/>
      <c r="D15" s="3"/>
    </row>
    <row r="16" ht="15" spans="1:4">
      <c r="A16" s="35"/>
      <c r="B16" s="36">
        <v>39.9</v>
      </c>
      <c r="C16" s="37">
        <v>4</v>
      </c>
      <c r="D16" s="38">
        <v>159.6</v>
      </c>
    </row>
    <row r="17" ht="27.75" spans="1:4">
      <c r="A17" s="39" t="s">
        <v>22</v>
      </c>
      <c r="B17" s="36"/>
      <c r="C17" s="37"/>
      <c r="D17" s="41"/>
    </row>
    <row r="18" spans="1:4">
      <c r="A18" s="43"/>
      <c r="B18" s="36"/>
      <c r="C18" s="37"/>
      <c r="D18" s="43"/>
    </row>
    <row r="19" ht="14.25" spans="1:4">
      <c r="A19" s="44" t="s">
        <v>19</v>
      </c>
      <c r="B19" s="36">
        <v>0</v>
      </c>
      <c r="C19" s="35"/>
      <c r="D19" s="37"/>
    </row>
    <row r="20" ht="27.75" spans="1:4">
      <c r="A20" s="1" t="s">
        <v>23</v>
      </c>
      <c r="B20" s="14" t="s">
        <v>24</v>
      </c>
      <c r="C20" s="14"/>
      <c r="D20" s="3"/>
    </row>
    <row r="21" ht="15" spans="1:4">
      <c r="A21" s="35"/>
      <c r="B21" s="36">
        <v>0.28</v>
      </c>
      <c r="C21" s="37">
        <v>20</v>
      </c>
      <c r="D21" s="38">
        <v>8.1</v>
      </c>
    </row>
    <row r="22" ht="27.75" spans="1:4">
      <c r="A22" s="39" t="s">
        <v>25</v>
      </c>
      <c r="B22" s="36"/>
      <c r="C22" s="37"/>
      <c r="D22" s="41"/>
    </row>
    <row r="23" spans="1:4">
      <c r="A23" s="42" t="s">
        <v>26</v>
      </c>
      <c r="B23" s="36"/>
      <c r="C23" s="37"/>
      <c r="D23" s="43"/>
    </row>
    <row r="24" spans="1:4">
      <c r="A24" s="43"/>
      <c r="B24" s="36"/>
      <c r="C24" s="37"/>
      <c r="D24" s="43"/>
    </row>
    <row r="25" spans="1:4">
      <c r="A25" s="39" t="s">
        <v>27</v>
      </c>
      <c r="B25" s="36"/>
      <c r="C25" s="37"/>
      <c r="D25" s="43"/>
    </row>
    <row r="26" ht="27.75" spans="1:4">
      <c r="A26" s="1" t="s">
        <v>28</v>
      </c>
      <c r="B26" s="14" t="s">
        <v>29</v>
      </c>
      <c r="C26" s="14"/>
      <c r="D26" s="3"/>
    </row>
    <row r="27" ht="15" spans="1:4">
      <c r="A27" s="35"/>
      <c r="B27" s="36">
        <v>128</v>
      </c>
      <c r="C27" s="37">
        <v>1</v>
      </c>
      <c r="D27" s="38">
        <v>128</v>
      </c>
    </row>
    <row r="28" ht="27.75" spans="1:4">
      <c r="A28" s="39" t="s">
        <v>30</v>
      </c>
      <c r="B28" s="36"/>
      <c r="C28" s="37"/>
      <c r="D28" s="41"/>
    </row>
    <row r="29" ht="27.75" spans="1:4">
      <c r="A29" s="42" t="s">
        <v>31</v>
      </c>
      <c r="B29" s="36"/>
      <c r="C29" s="37"/>
      <c r="D29" s="43"/>
    </row>
    <row r="30" spans="1:4">
      <c r="A30" s="43"/>
      <c r="B30" s="36"/>
      <c r="C30" s="37"/>
      <c r="D30" s="43"/>
    </row>
    <row r="31" ht="27.75" spans="1:4">
      <c r="A31" s="1" t="s">
        <v>32</v>
      </c>
      <c r="B31" s="14" t="s">
        <v>33</v>
      </c>
      <c r="C31" s="14"/>
      <c r="D31" s="3"/>
    </row>
    <row r="32" ht="15" spans="1:4">
      <c r="A32" s="35"/>
      <c r="B32" s="36">
        <v>10.8</v>
      </c>
      <c r="C32" s="37">
        <v>1</v>
      </c>
      <c r="D32" s="38">
        <v>10.8</v>
      </c>
    </row>
    <row r="33" ht="15" spans="1:4">
      <c r="A33" s="39" t="s">
        <v>34</v>
      </c>
      <c r="B33" s="36"/>
      <c r="C33" s="37"/>
      <c r="D33" s="41"/>
    </row>
    <row r="34" ht="27.75" spans="1:4">
      <c r="A34" s="42" t="s">
        <v>35</v>
      </c>
      <c r="B34" s="36"/>
      <c r="C34" s="37"/>
      <c r="D34" s="43"/>
    </row>
    <row r="35" spans="1:4">
      <c r="A35" s="43"/>
      <c r="B35" s="36"/>
      <c r="C35" s="37"/>
      <c r="D35" s="43"/>
    </row>
    <row r="36" spans="1:4">
      <c r="A36" s="39" t="s">
        <v>36</v>
      </c>
      <c r="B36" s="36"/>
      <c r="C36" s="37"/>
      <c r="D36" s="43"/>
    </row>
    <row r="37" ht="14.25" spans="1:4">
      <c r="A37" s="44" t="s">
        <v>19</v>
      </c>
      <c r="B37" s="36">
        <v>0</v>
      </c>
      <c r="C37" s="35"/>
      <c r="D37" s="37"/>
    </row>
    <row r="38" ht="27.75" spans="1:4">
      <c r="A38" s="1" t="s">
        <v>37</v>
      </c>
      <c r="B38" s="2" t="s">
        <v>38</v>
      </c>
      <c r="C38" s="2"/>
      <c r="D38" s="3"/>
    </row>
    <row r="39" ht="15" spans="1:4">
      <c r="A39" s="35"/>
      <c r="B39" s="36">
        <v>4</v>
      </c>
      <c r="C39" s="37">
        <v>3</v>
      </c>
      <c r="D39" s="38">
        <v>12</v>
      </c>
    </row>
    <row r="40" ht="27.75" spans="1:4">
      <c r="A40" s="39" t="s">
        <v>39</v>
      </c>
      <c r="B40" s="36"/>
      <c r="C40" s="37"/>
      <c r="D40" s="41"/>
    </row>
    <row r="41" ht="27.75" spans="1:4">
      <c r="A41" s="42" t="s">
        <v>40</v>
      </c>
      <c r="B41" s="36"/>
      <c r="C41" s="37"/>
      <c r="D41" s="43"/>
    </row>
    <row r="42" ht="14.25" spans="1:4">
      <c r="A42" s="43"/>
      <c r="B42" s="36"/>
      <c r="C42" s="37"/>
      <c r="D42" s="43"/>
    </row>
    <row r="43" spans="1:4">
      <c r="A43" s="39" t="s">
        <v>36</v>
      </c>
      <c r="B43" s="36"/>
      <c r="C43" s="37"/>
      <c r="D43" s="43"/>
    </row>
    <row r="44" ht="27.75" spans="1:4">
      <c r="A44" s="1" t="s">
        <v>41</v>
      </c>
      <c r="B44" s="14" t="s">
        <v>42</v>
      </c>
      <c r="C44" s="14"/>
      <c r="D44" s="3"/>
    </row>
    <row r="45" ht="15" spans="1:4">
      <c r="A45" s="35"/>
      <c r="B45" s="36">
        <v>26.4</v>
      </c>
      <c r="C45" s="37">
        <v>4</v>
      </c>
      <c r="D45" s="38">
        <v>111.6</v>
      </c>
    </row>
    <row r="46" ht="41.25" spans="1:4">
      <c r="A46" s="39" t="s">
        <v>43</v>
      </c>
      <c r="B46" s="36"/>
      <c r="C46" s="37"/>
      <c r="D46" s="41"/>
    </row>
    <row r="47" ht="27.75" spans="1:4">
      <c r="A47" s="42" t="s">
        <v>44</v>
      </c>
      <c r="B47" s="36"/>
      <c r="C47" s="37"/>
      <c r="D47" s="43"/>
    </row>
    <row r="48" spans="1:4">
      <c r="A48" s="43"/>
      <c r="B48" s="36"/>
      <c r="C48" s="37"/>
      <c r="D48" s="43"/>
    </row>
    <row r="49" ht="27.75" spans="1:4">
      <c r="A49" s="1" t="s">
        <v>45</v>
      </c>
      <c r="B49" s="2" t="s">
        <v>46</v>
      </c>
      <c r="C49" s="2"/>
      <c r="D49" s="3"/>
    </row>
    <row r="50" ht="15" spans="1:4">
      <c r="A50" s="35"/>
      <c r="B50" s="36">
        <v>6</v>
      </c>
      <c r="C50" s="37">
        <v>2</v>
      </c>
      <c r="D50" s="38">
        <v>12</v>
      </c>
    </row>
    <row r="51" ht="27.75" spans="1:4">
      <c r="A51" s="39" t="s">
        <v>47</v>
      </c>
      <c r="B51" s="36"/>
      <c r="C51" s="37"/>
      <c r="D51" s="41"/>
    </row>
    <row r="52" ht="14.25" spans="1:4">
      <c r="A52" s="42" t="s">
        <v>48</v>
      </c>
      <c r="B52" s="36"/>
      <c r="C52" s="37"/>
      <c r="D52" s="43"/>
    </row>
    <row r="53" ht="14.25" spans="1:4">
      <c r="A53" s="43"/>
      <c r="B53" s="36"/>
      <c r="C53" s="37"/>
      <c r="D53" s="43"/>
    </row>
    <row r="54" spans="1:4">
      <c r="A54" s="39" t="s">
        <v>49</v>
      </c>
      <c r="B54" s="36"/>
      <c r="C54" s="37"/>
      <c r="D54" s="43"/>
    </row>
    <row r="55" ht="27.75" spans="1:4">
      <c r="A55" s="1" t="s">
        <v>50</v>
      </c>
      <c r="B55" s="2" t="s">
        <v>46</v>
      </c>
      <c r="C55" s="2"/>
      <c r="D55" s="3"/>
    </row>
    <row r="56" ht="15" spans="1:4">
      <c r="A56" s="35"/>
      <c r="B56" s="36">
        <v>7.6</v>
      </c>
      <c r="C56" s="37">
        <v>2</v>
      </c>
      <c r="D56" s="38">
        <v>15.2</v>
      </c>
    </row>
    <row r="57" ht="27.75" spans="1:4">
      <c r="A57" s="39" t="s">
        <v>51</v>
      </c>
      <c r="B57" s="36"/>
      <c r="C57" s="37"/>
      <c r="D57" s="41"/>
    </row>
    <row r="58" ht="14.25" spans="1:4">
      <c r="A58" s="42" t="s">
        <v>52</v>
      </c>
      <c r="B58" s="36"/>
      <c r="C58" s="37"/>
      <c r="D58" s="43"/>
    </row>
    <row r="59" ht="14.25" spans="1:4">
      <c r="A59" s="43"/>
      <c r="B59" s="36"/>
      <c r="C59" s="37"/>
      <c r="D59" s="43"/>
    </row>
    <row r="60" spans="1:4">
      <c r="A60" s="39" t="s">
        <v>49</v>
      </c>
      <c r="B60" s="36"/>
      <c r="C60" s="37"/>
      <c r="D60" s="43"/>
    </row>
    <row r="61" ht="27.75" spans="1:4">
      <c r="A61" s="1" t="s">
        <v>53</v>
      </c>
      <c r="B61" s="2" t="s">
        <v>54</v>
      </c>
      <c r="C61" s="2"/>
      <c r="D61" s="3"/>
    </row>
    <row r="62" ht="15" spans="1:4">
      <c r="A62" s="35"/>
      <c r="B62" s="36">
        <v>11.9</v>
      </c>
      <c r="C62" s="37">
        <v>1</v>
      </c>
      <c r="D62" s="38">
        <v>10.9</v>
      </c>
    </row>
    <row r="63" ht="27.75" spans="1:4">
      <c r="A63" s="39" t="s">
        <v>55</v>
      </c>
      <c r="B63" s="40">
        <v>10.9</v>
      </c>
      <c r="C63" s="37"/>
      <c r="D63" s="41"/>
    </row>
    <row r="64" ht="14.25" spans="1:4">
      <c r="A64" s="42" t="s">
        <v>56</v>
      </c>
      <c r="B64" s="43"/>
      <c r="C64" s="37"/>
      <c r="D64" s="43"/>
    </row>
    <row r="65" ht="14.25" spans="1:4">
      <c r="A65" s="43"/>
      <c r="B65" s="43"/>
      <c r="C65" s="37"/>
      <c r="D65" s="43"/>
    </row>
    <row r="66" ht="15" spans="1:4">
      <c r="A66" s="35"/>
      <c r="B66" s="36">
        <v>0.01</v>
      </c>
      <c r="C66" s="37">
        <v>1</v>
      </c>
      <c r="D66" s="37"/>
    </row>
    <row r="67" ht="27.75" spans="1:4">
      <c r="A67" s="39" t="s">
        <v>57</v>
      </c>
      <c r="B67" s="40">
        <v>0</v>
      </c>
      <c r="C67" s="37"/>
      <c r="D67" s="37"/>
    </row>
    <row r="68" spans="1:4">
      <c r="A68" s="43"/>
      <c r="B68" s="43"/>
      <c r="C68" s="37"/>
      <c r="D68" s="37"/>
    </row>
    <row r="69" ht="27.75" spans="1:4">
      <c r="A69" s="1" t="s">
        <v>58</v>
      </c>
      <c r="B69" s="2" t="s">
        <v>59</v>
      </c>
      <c r="C69" s="2"/>
      <c r="D69" s="3"/>
    </row>
    <row r="70" ht="15" spans="1:4">
      <c r="A70" s="35"/>
      <c r="B70" s="36">
        <v>48</v>
      </c>
      <c r="C70" s="37">
        <v>1</v>
      </c>
      <c r="D70" s="38">
        <v>22.8</v>
      </c>
    </row>
    <row r="71" ht="27.75" spans="1:4">
      <c r="A71" s="39" t="s">
        <v>60</v>
      </c>
      <c r="B71" s="40">
        <v>22.8</v>
      </c>
      <c r="C71" s="37"/>
      <c r="D71" s="41"/>
    </row>
    <row r="72" spans="1:4">
      <c r="A72" s="43"/>
      <c r="B72" s="43"/>
      <c r="C72" s="37"/>
      <c r="D72" s="43"/>
    </row>
    <row r="73" ht="27.75" spans="1:4">
      <c r="A73" s="1" t="s">
        <v>61</v>
      </c>
      <c r="B73" s="2" t="s">
        <v>62</v>
      </c>
      <c r="C73" s="2"/>
      <c r="D73" s="3"/>
    </row>
    <row r="74" ht="15" spans="1:4">
      <c r="A74" s="35"/>
      <c r="B74" s="36">
        <v>11.8</v>
      </c>
      <c r="C74" s="37">
        <v>1</v>
      </c>
      <c r="D74" s="38">
        <v>5.9</v>
      </c>
    </row>
    <row r="75" ht="27.75" spans="1:4">
      <c r="A75" s="39" t="s">
        <v>63</v>
      </c>
      <c r="B75" s="40">
        <v>5.9</v>
      </c>
      <c r="C75" s="37"/>
      <c r="D75" s="41"/>
    </row>
    <row r="76" ht="14.25" spans="1:4">
      <c r="A76" s="42" t="s">
        <v>64</v>
      </c>
      <c r="B76" s="43"/>
      <c r="C76" s="37"/>
      <c r="D76" s="43"/>
    </row>
    <row r="77" spans="1:4">
      <c r="A77" s="43"/>
      <c r="B77" s="43"/>
      <c r="C77" s="37"/>
      <c r="D77" s="43"/>
    </row>
    <row r="78" ht="27.75" spans="1:4">
      <c r="A78" s="1" t="s">
        <v>65</v>
      </c>
      <c r="B78" s="2" t="s">
        <v>66</v>
      </c>
      <c r="C78" s="2"/>
      <c r="D78" s="3"/>
    </row>
    <row r="79" ht="15" spans="1:4">
      <c r="A79" s="35"/>
      <c r="B79" s="36">
        <v>3</v>
      </c>
      <c r="C79" s="37">
        <v>2</v>
      </c>
      <c r="D79" s="38">
        <v>3</v>
      </c>
    </row>
    <row r="80" ht="41.25" spans="1:4">
      <c r="A80" s="39" t="s">
        <v>67</v>
      </c>
      <c r="B80" s="40">
        <v>1.5</v>
      </c>
      <c r="C80" s="37"/>
      <c r="D80" s="41"/>
    </row>
    <row r="81" ht="14.25" spans="1:4">
      <c r="A81" s="42" t="s">
        <v>68</v>
      </c>
      <c r="B81" s="43"/>
      <c r="C81" s="37"/>
      <c r="D81" s="43"/>
    </row>
    <row r="82" ht="14.25" spans="1:4">
      <c r="A82" s="43"/>
      <c r="B82" s="43"/>
      <c r="C82" s="37"/>
      <c r="D82" s="43"/>
    </row>
    <row r="83" ht="14.25" spans="1:4">
      <c r="A83" s="44" t="s">
        <v>19</v>
      </c>
      <c r="B83" s="36">
        <v>0</v>
      </c>
      <c r="C83" s="35"/>
      <c r="D83" s="37"/>
    </row>
    <row r="84" ht="27.75" spans="1:4">
      <c r="A84" s="1" t="s">
        <v>69</v>
      </c>
      <c r="B84" s="2" t="s">
        <v>66</v>
      </c>
      <c r="C84" s="2"/>
      <c r="D84" s="3"/>
    </row>
    <row r="85" ht="15" spans="1:4">
      <c r="A85" s="35"/>
      <c r="B85" s="36">
        <v>45</v>
      </c>
      <c r="C85" s="37">
        <v>2</v>
      </c>
      <c r="D85" s="38">
        <v>36</v>
      </c>
    </row>
    <row r="86" ht="27.75" spans="1:4">
      <c r="A86" s="39" t="s">
        <v>70</v>
      </c>
      <c r="B86" s="40">
        <v>18</v>
      </c>
      <c r="C86" s="37"/>
      <c r="D86" s="41"/>
    </row>
    <row r="87" ht="14.25" spans="1:4">
      <c r="A87" s="42" t="s">
        <v>71</v>
      </c>
      <c r="B87" s="43"/>
      <c r="C87" s="37"/>
      <c r="D87" s="43"/>
    </row>
    <row r="88" ht="14.25" spans="1:4">
      <c r="A88" s="43"/>
      <c r="B88" s="43"/>
      <c r="C88" s="37"/>
      <c r="D88" s="43"/>
    </row>
    <row r="89" ht="14.25" spans="1:4">
      <c r="A89" s="44" t="s">
        <v>19</v>
      </c>
      <c r="B89" s="36">
        <v>0</v>
      </c>
      <c r="C89" s="35"/>
      <c r="D89" s="37"/>
    </row>
    <row r="90" ht="27.75" spans="1:4">
      <c r="A90" s="1" t="s">
        <v>72</v>
      </c>
      <c r="B90" s="2" t="s">
        <v>10</v>
      </c>
      <c r="C90" s="2"/>
      <c r="D90" s="3"/>
    </row>
    <row r="91" ht="15" spans="1:4">
      <c r="A91" s="35"/>
      <c r="B91" s="36">
        <v>38</v>
      </c>
      <c r="C91" s="37">
        <v>1</v>
      </c>
      <c r="D91" s="38">
        <v>38</v>
      </c>
    </row>
    <row r="92" ht="27.75" spans="1:4">
      <c r="A92" s="39" t="s">
        <v>73</v>
      </c>
      <c r="B92" s="36"/>
      <c r="C92" s="37"/>
      <c r="D92" s="41"/>
    </row>
    <row r="93" ht="14.25" spans="1:4">
      <c r="A93" s="42" t="s">
        <v>12</v>
      </c>
      <c r="B93" s="36"/>
      <c r="C93" s="37"/>
      <c r="D93" s="43"/>
    </row>
    <row r="94" ht="14.25" spans="1:4">
      <c r="A94" s="43"/>
      <c r="B94" s="36"/>
      <c r="C94" s="37"/>
      <c r="D94" s="43"/>
    </row>
    <row r="95" spans="1:4">
      <c r="A95" s="39" t="s">
        <v>74</v>
      </c>
      <c r="B95" s="36"/>
      <c r="C95" s="37"/>
      <c r="D95" s="43"/>
    </row>
    <row r="96" ht="27.75" spans="1:4">
      <c r="A96" s="1" t="s">
        <v>75</v>
      </c>
      <c r="B96" s="2" t="s">
        <v>10</v>
      </c>
      <c r="C96" s="2"/>
      <c r="D96" s="3"/>
    </row>
    <row r="97" ht="15" spans="1:4">
      <c r="A97" s="35"/>
      <c r="B97" s="36">
        <v>40</v>
      </c>
      <c r="C97" s="37">
        <v>1</v>
      </c>
      <c r="D97" s="38">
        <v>40</v>
      </c>
    </row>
    <row r="98" ht="27.75" spans="1:4">
      <c r="A98" s="39" t="s">
        <v>76</v>
      </c>
      <c r="B98" s="36"/>
      <c r="C98" s="37"/>
      <c r="D98" s="41"/>
    </row>
    <row r="99" ht="14.25" spans="1:4">
      <c r="A99" s="42" t="s">
        <v>77</v>
      </c>
      <c r="B99" s="36"/>
      <c r="C99" s="37"/>
      <c r="D99" s="43"/>
    </row>
    <row r="100" ht="14.25" spans="1:4">
      <c r="A100" s="43"/>
      <c r="B100" s="36"/>
      <c r="C100" s="37"/>
      <c r="D100" s="43"/>
    </row>
    <row r="101" spans="1:4">
      <c r="A101" s="39" t="s">
        <v>74</v>
      </c>
      <c r="B101" s="36"/>
      <c r="C101" s="37"/>
      <c r="D101" s="43"/>
    </row>
    <row r="102" ht="27.75" spans="1:4">
      <c r="A102" s="1" t="s">
        <v>78</v>
      </c>
      <c r="B102" s="2" t="s">
        <v>79</v>
      </c>
      <c r="C102" s="2"/>
      <c r="D102" s="3"/>
    </row>
    <row r="103" ht="15" spans="1:4">
      <c r="A103" s="35"/>
      <c r="B103" s="36">
        <v>12.38</v>
      </c>
      <c r="C103" s="37">
        <v>2</v>
      </c>
      <c r="D103" s="38">
        <v>30.76</v>
      </c>
    </row>
    <row r="104" ht="41.25" spans="1:4">
      <c r="A104" s="39" t="s">
        <v>80</v>
      </c>
      <c r="B104" s="36"/>
      <c r="C104" s="37"/>
      <c r="D104" s="41"/>
    </row>
    <row r="105" ht="14.25" spans="1:4">
      <c r="A105" s="42" t="s">
        <v>81</v>
      </c>
      <c r="B105" s="36"/>
      <c r="C105" s="37"/>
      <c r="D105" s="43"/>
    </row>
    <row r="106" ht="14.25" spans="1:4">
      <c r="A106" s="43"/>
      <c r="B106" s="36"/>
      <c r="C106" s="37"/>
      <c r="D106" s="43"/>
    </row>
    <row r="107" spans="1:4">
      <c r="A107" s="39" t="s">
        <v>74</v>
      </c>
      <c r="B107" s="36"/>
      <c r="C107" s="37"/>
      <c r="D107" s="43"/>
    </row>
    <row r="108" ht="27.75" spans="1:4">
      <c r="A108" s="1" t="s">
        <v>82</v>
      </c>
      <c r="B108" s="2" t="s">
        <v>83</v>
      </c>
      <c r="C108" s="2"/>
      <c r="D108" s="3"/>
    </row>
    <row r="109" ht="15" spans="1:4">
      <c r="A109" s="35"/>
      <c r="B109" s="36">
        <v>37</v>
      </c>
      <c r="C109" s="37">
        <v>1</v>
      </c>
      <c r="D109" s="38">
        <v>42</v>
      </c>
    </row>
    <row r="110" ht="27.75" spans="1:4">
      <c r="A110" s="39" t="s">
        <v>84</v>
      </c>
      <c r="B110" s="36"/>
      <c r="C110" s="37"/>
      <c r="D110" s="41"/>
    </row>
    <row r="111" ht="14.25" spans="1:4">
      <c r="A111" s="42" t="s">
        <v>85</v>
      </c>
      <c r="B111" s="36"/>
      <c r="C111" s="37"/>
      <c r="D111" s="43"/>
    </row>
    <row r="112" ht="14.25" spans="1:4">
      <c r="A112" s="43"/>
      <c r="B112" s="36"/>
      <c r="C112" s="37"/>
      <c r="D112" s="43"/>
    </row>
    <row r="113" spans="1:4">
      <c r="A113" s="39" t="s">
        <v>74</v>
      </c>
      <c r="B113" s="36"/>
      <c r="C113" s="37"/>
      <c r="D113" s="43"/>
    </row>
    <row r="114" ht="27.75" spans="1:4">
      <c r="A114" s="1" t="s">
        <v>86</v>
      </c>
      <c r="B114" s="2" t="s">
        <v>87</v>
      </c>
      <c r="C114" s="2"/>
      <c r="D114" s="3"/>
    </row>
    <row r="115" ht="15" spans="1:4">
      <c r="A115" s="4"/>
      <c r="B115" s="5">
        <v>12.5</v>
      </c>
      <c r="C115" s="6">
        <v>2</v>
      </c>
      <c r="D115" s="7">
        <v>64</v>
      </c>
    </row>
    <row r="116" ht="27.75" spans="1:4">
      <c r="A116" s="8" t="s">
        <v>88</v>
      </c>
      <c r="B116" s="9">
        <v>8.75</v>
      </c>
      <c r="C116" s="6"/>
      <c r="D116" s="10"/>
    </row>
    <row r="117" ht="14.25" spans="1:4">
      <c r="A117" s="11" t="s">
        <v>89</v>
      </c>
      <c r="B117" s="12"/>
      <c r="C117" s="6"/>
      <c r="D117" s="12"/>
    </row>
    <row r="118" ht="14.25" spans="1:4">
      <c r="A118" s="12"/>
      <c r="B118" s="12"/>
      <c r="C118" s="6"/>
      <c r="D118" s="12"/>
    </row>
    <row r="119" spans="1:4">
      <c r="A119" s="8" t="s">
        <v>74</v>
      </c>
      <c r="B119" s="12"/>
      <c r="C119" s="6"/>
      <c r="D119" s="12"/>
    </row>
    <row r="120" ht="27.75" spans="1:4">
      <c r="A120" s="1" t="s">
        <v>90</v>
      </c>
      <c r="B120" s="2" t="s">
        <v>91</v>
      </c>
      <c r="C120" s="2"/>
      <c r="D120" s="3"/>
    </row>
    <row r="121" ht="15" spans="1:4">
      <c r="A121" s="35"/>
      <c r="B121" s="36">
        <v>10.5</v>
      </c>
      <c r="C121" s="37">
        <v>2</v>
      </c>
      <c r="D121" s="38">
        <v>21</v>
      </c>
    </row>
    <row r="122" ht="27.75" spans="1:4">
      <c r="A122" s="39" t="s">
        <v>92</v>
      </c>
      <c r="B122" s="36"/>
      <c r="C122" s="37"/>
      <c r="D122" s="41"/>
    </row>
    <row r="123" ht="14.25" spans="1:4">
      <c r="A123" s="42" t="s">
        <v>93</v>
      </c>
      <c r="B123" s="36"/>
      <c r="C123" s="37"/>
      <c r="D123" s="43"/>
    </row>
    <row r="124" spans="1:4">
      <c r="A124" s="43"/>
      <c r="B124" s="36"/>
      <c r="C124" s="37"/>
      <c r="D124" s="43"/>
    </row>
    <row r="125" ht="27.75" spans="1:4">
      <c r="A125" s="1" t="s">
        <v>94</v>
      </c>
      <c r="B125" s="2" t="s">
        <v>46</v>
      </c>
      <c r="C125" s="2"/>
      <c r="D125" s="3"/>
    </row>
    <row r="126" ht="15" spans="1:4">
      <c r="A126" s="35"/>
      <c r="B126" s="36">
        <v>7.2</v>
      </c>
      <c r="C126" s="37">
        <v>1</v>
      </c>
      <c r="D126" s="38">
        <v>7.2</v>
      </c>
    </row>
    <row r="127" ht="27.75" spans="1:4">
      <c r="A127" s="39" t="s">
        <v>95</v>
      </c>
      <c r="B127" s="36"/>
      <c r="C127" s="37"/>
      <c r="D127" s="41"/>
    </row>
    <row r="128" ht="14.25" spans="1:4">
      <c r="A128" s="42" t="s">
        <v>96</v>
      </c>
      <c r="B128" s="36"/>
      <c r="C128" s="37"/>
      <c r="D128" s="43"/>
    </row>
    <row r="129" ht="14.25" spans="1:4">
      <c r="A129" s="43"/>
      <c r="B129" s="36"/>
      <c r="C129" s="37"/>
      <c r="D129" s="43"/>
    </row>
    <row r="130" spans="1:4">
      <c r="A130" s="39" t="s">
        <v>49</v>
      </c>
      <c r="B130" s="36"/>
      <c r="C130" s="37"/>
      <c r="D130" s="43"/>
    </row>
    <row r="131" ht="27.75" spans="1:4">
      <c r="A131" s="1" t="s">
        <v>97</v>
      </c>
      <c r="B131" s="14" t="s">
        <v>21</v>
      </c>
      <c r="C131" s="14"/>
      <c r="D131" s="3"/>
    </row>
    <row r="132" ht="15" spans="1:4">
      <c r="A132" s="4"/>
      <c r="B132" s="5">
        <v>39.9</v>
      </c>
      <c r="C132" s="6">
        <v>51</v>
      </c>
      <c r="D132" s="7">
        <v>1750</v>
      </c>
    </row>
    <row r="133" ht="27.75" spans="1:4">
      <c r="A133" s="8" t="s">
        <v>22</v>
      </c>
      <c r="B133" s="5"/>
      <c r="C133" s="6"/>
      <c r="D133" s="10"/>
    </row>
    <row r="134" ht="14.25" spans="1:4">
      <c r="A134" s="12"/>
      <c r="B134" s="5"/>
      <c r="C134" s="6"/>
      <c r="D134" s="12"/>
    </row>
    <row r="135" ht="14.25" spans="1:4">
      <c r="A135" s="8" t="s">
        <v>98</v>
      </c>
      <c r="B135" s="5"/>
      <c r="C135" s="6"/>
      <c r="D135" s="12"/>
    </row>
    <row r="136" ht="14.25" spans="1:4">
      <c r="A136" s="13" t="s">
        <v>19</v>
      </c>
      <c r="B136" s="5">
        <v>0</v>
      </c>
      <c r="C136" s="4"/>
      <c r="D136" s="6"/>
    </row>
    <row r="137" spans="4:4">
      <c r="D137">
        <f>SUM(D1:D136)</f>
        <v>2586.48</v>
      </c>
    </row>
  </sheetData>
  <mergeCells count="63">
    <mergeCell ref="B2:C2"/>
    <mergeCell ref="B8:C8"/>
    <mergeCell ref="B15:C15"/>
    <mergeCell ref="B20:C20"/>
    <mergeCell ref="B26:C26"/>
    <mergeCell ref="B31:C31"/>
    <mergeCell ref="B38:C38"/>
    <mergeCell ref="B44:C44"/>
    <mergeCell ref="B49:C49"/>
    <mergeCell ref="B55:C55"/>
    <mergeCell ref="B61:C61"/>
    <mergeCell ref="B69:C69"/>
    <mergeCell ref="B73:C73"/>
    <mergeCell ref="B78:C78"/>
    <mergeCell ref="B84:C84"/>
    <mergeCell ref="B90:C90"/>
    <mergeCell ref="B96:C96"/>
    <mergeCell ref="B102:C102"/>
    <mergeCell ref="B108:C108"/>
    <mergeCell ref="B114:C114"/>
    <mergeCell ref="B120:C120"/>
    <mergeCell ref="B125:C125"/>
    <mergeCell ref="B131:C131"/>
    <mergeCell ref="B16:B18"/>
    <mergeCell ref="B21:B25"/>
    <mergeCell ref="B27:B30"/>
    <mergeCell ref="B32:B36"/>
    <mergeCell ref="B39:B43"/>
    <mergeCell ref="B45:B48"/>
    <mergeCell ref="B50:B54"/>
    <mergeCell ref="B56:B60"/>
    <mergeCell ref="B91:B95"/>
    <mergeCell ref="B97:B101"/>
    <mergeCell ref="B103:B107"/>
    <mergeCell ref="B109:B113"/>
    <mergeCell ref="B121:B124"/>
    <mergeCell ref="B126:B130"/>
    <mergeCell ref="B132:B135"/>
    <mergeCell ref="C3:C7"/>
    <mergeCell ref="C9:C13"/>
    <mergeCell ref="C16:C18"/>
    <mergeCell ref="C21:C25"/>
    <mergeCell ref="C27:C30"/>
    <mergeCell ref="C32:C36"/>
    <mergeCell ref="C39:C43"/>
    <mergeCell ref="C45:C48"/>
    <mergeCell ref="C50:C54"/>
    <mergeCell ref="C56:C60"/>
    <mergeCell ref="C62:C65"/>
    <mergeCell ref="C66:C68"/>
    <mergeCell ref="C70:C72"/>
    <mergeCell ref="C74:C77"/>
    <mergeCell ref="C79:C82"/>
    <mergeCell ref="C85:C88"/>
    <mergeCell ref="C91:C95"/>
    <mergeCell ref="C97:C101"/>
    <mergeCell ref="C103:C107"/>
    <mergeCell ref="C109:C113"/>
    <mergeCell ref="C115:C119"/>
    <mergeCell ref="C121:C124"/>
    <mergeCell ref="C126:C130"/>
    <mergeCell ref="C132:C135"/>
    <mergeCell ref="D66:D68"/>
  </mergeCells>
  <hyperlinks>
    <hyperlink ref="B2" r:id="rId31" display="深圳市凌科电气有限公司" tooltip="https://store.taobao.com/shop/view_shop.htm?user_number_id=3532442192"/>
    <hyperlink ref="B8" r:id="rId32" display="风向标电气" tooltip="https://store.taobao.com/shop/view_shop.htm?user_number_id=841688547"/>
    <hyperlink ref="A14" r:id="rId33" display="保险服务" tooltip="https://prod-baoxian.taobao.com/item/query.htm?bizOrderId=3060698259239551160"/>
    <hyperlink ref="B15" r:id="rId34" display="光学透镜棱镜加工厂" tooltip="https://store.taobao.com/shop/view_shop.htm?user_number_id=2514081476"/>
    <hyperlink ref="A19" r:id="rId35" display="保险服务" tooltip="https://prod-baoxian.taobao.com/item/query.htm?bizOrderId=3059249148705551160"/>
    <hyperlink ref="B20" r:id="rId36" display="新能芯科技电子元件" tooltip="https://store.taobao.com/shop/view_shop.htm?user_number_id=1950597993"/>
    <hyperlink ref="B26" r:id="rId37" display="星星羊117" tooltip="https://store.taobao.com/shop/view_shop.htm?user_number_id=1014723796"/>
    <hyperlink ref="B31" r:id="rId38" display="索维电气" tooltip="https://store.taobao.com/shop/view_shop.htm?user_number_id=808480422"/>
    <hyperlink ref="A37" r:id="rId39" display="保险服务" tooltip="https://prod-baoxian.taobao.com/item/query.htm?bizOrderId=3044388709046551160"/>
    <hyperlink ref="B38" r:id="rId40" display="常州泰明电子电器" tooltip="https://store.taobao.com/shop/view_shop.htm?user_number_id=123673823"/>
    <hyperlink ref="B44" r:id="rId41" display="中国红波按钮 上海店" tooltip="https://store.taobao.com/shop/view_shop.htm?user_number_id=691642552"/>
    <hyperlink ref="B49" r:id="rId42" display="嘉购五金旗舰店" tooltip="https://store.taobao.com/shop/view_shop.htm?user_number_id=2212133582666"/>
    <hyperlink ref="B55" r:id="rId42" display="嘉购五金旗舰店" tooltip="https://store.taobao.com/shop/view_shop.htm?user_number_id=2212133582666"/>
    <hyperlink ref="B61" r:id="rId43" display="3m卡优圣专卖店" tooltip="https://store.taobao.com/shop/view_shop.htm?user_number_id=2200738713855"/>
    <hyperlink ref="B69" r:id="rId44" display="coolclean旗舰店" tooltip="https://store.taobao.com/shop/view_shop.htm?user_number_id=653999528"/>
    <hyperlink ref="B73" r:id="rId45" display="诺茵旗舰店" tooltip="https://store.taobao.com/shop/view_shop.htm?user_number_id=2201478306184"/>
    <hyperlink ref="B78" r:id="rId46" display="asiacool旗舰店" tooltip="https://store.taobao.com/shop/view_shop.htm?user_number_id=2209508271426"/>
    <hyperlink ref="A83" r:id="rId47" display="保险服务" tooltip="https://prod-baoxian.taobao.com/item/query.htm?bizOrderId=3040273011062551160"/>
    <hyperlink ref="B84" r:id="rId46" display="asiacool旗舰店" tooltip="https://store.taobao.com/shop/view_shop.htm?user_number_id=2209508271426"/>
    <hyperlink ref="A89" r:id="rId48" display="保险服务" tooltip="https://prod-baoxian.taobao.com/item/query.htm?bizOrderId=3040269195147551160"/>
    <hyperlink ref="B90" r:id="rId31" display="深圳市凌科电气有限公司" tooltip="https://store.taobao.com/shop/view_shop.htm?user_number_id=3532442192"/>
    <hyperlink ref="B96" r:id="rId31" display="深圳市凌科电气有限公司" tooltip="https://store.taobao.com/shop/view_shop.htm?user_number_id=3532442192"/>
    <hyperlink ref="B102" r:id="rId49" display="万山科技商贸" tooltip="https://store.taobao.com/shop/view_shop.htm?user_number_id=2210835768803"/>
    <hyperlink ref="B108" r:id="rId50" display="上海以伯电子有限公司" tooltip="https://store.taobao.com/shop/view_shop.htm?user_number_id=3082234292"/>
    <hyperlink ref="B114" r:id="rId51" display="米克达企业" tooltip="https://store.taobao.com/shop/view_shop.htm?user_number_id=2212863904521"/>
    <hyperlink ref="B120" r:id="rId52" display="门洛五金专营店" tooltip="https://store.taobao.com/shop/view_shop.htm?user_number_id=3407801063"/>
    <hyperlink ref="B125" r:id="rId42" display="嘉购五金旗舰店" tooltip="https://store.taobao.com/shop/view_shop.htm?user_number_id=2212133582666"/>
    <hyperlink ref="B131" r:id="rId34" display="光学透镜棱镜加工厂" tooltip="https://store.taobao.com/shop/view_shop.htm?user_number_id=2514081476"/>
    <hyperlink ref="A136" r:id="rId53" display="保险服务" tooltip="https://prod-baoxian.taobao.com/item/query.htm?bizOrderId=3080167922350551160"/>
  </hyperlinks>
  <pageMargins left="0.75" right="0.75" top="1" bottom="1" header="0.5" footer="0.5"/>
  <headerFooter/>
  <drawing r:id="rId1"/>
  <legacyDrawing r:id="rId2"/>
  <controls>
    <mc:AlternateContent xmlns:mc="http://schemas.openxmlformats.org/markup-compatibility/2006">
      <mc:Choice Requires="x14">
        <control shapeId="1025" r:id="rId3">
          <controlPr defaultSize="0">
            <anchor moveWithCells="1">
              <from>
                <xdr:col>0</xdr:col>
                <xdr:colOff>0</xdr:colOff>
                <xdr:row>1</xdr:row>
                <xdr:rowOff>0</xdr:rowOff>
              </from>
              <to>
                <xdr:col>0</xdr:col>
                <xdr:colOff>0</xdr:colOff>
                <xdr:row>1</xdr:row>
                <xdr:rowOff>0</xdr:rowOff>
              </to>
            </anchor>
          </controlPr>
        </control>
      </mc:Choice>
      <mc:Fallback>
        <control shapeId="1025" r:id="rId3"/>
      </mc:Fallback>
    </mc:AlternateContent>
    <mc:AlternateContent xmlns:mc="http://schemas.openxmlformats.org/markup-compatibility/2006">
      <mc:Choice Requires="x14">
        <control shapeId="1026" r:id="rId4">
          <controlPr defaultSize="0">
            <anchor moveWithCells="1">
              <from>
                <xdr:col>0</xdr:col>
                <xdr:colOff>0</xdr:colOff>
                <xdr:row>1</xdr:row>
                <xdr:rowOff>0</xdr:rowOff>
              </from>
              <to>
                <xdr:col>0</xdr:col>
                <xdr:colOff>0</xdr:colOff>
                <xdr:row>1</xdr:row>
                <xdr:rowOff>171450</xdr:rowOff>
              </to>
            </anchor>
          </controlPr>
        </control>
      </mc:Choice>
      <mc:Fallback>
        <control shapeId="1026" r:id="rId4"/>
      </mc:Fallback>
    </mc:AlternateContent>
    <mc:AlternateContent xmlns:mc="http://schemas.openxmlformats.org/markup-compatibility/2006">
      <mc:Choice Requires="x14">
        <control shapeId="1027" r:id="rId5">
          <controlPr defaultSize="0">
            <anchor moveWithCells="1">
              <from>
                <xdr:col>0</xdr:col>
                <xdr:colOff>0</xdr:colOff>
                <xdr:row>1</xdr:row>
                <xdr:rowOff>0</xdr:rowOff>
              </from>
              <to>
                <xdr:col>0</xdr:col>
                <xdr:colOff>0</xdr:colOff>
                <xdr:row>1</xdr:row>
                <xdr:rowOff>171450</xdr:rowOff>
              </to>
            </anchor>
          </controlPr>
        </control>
      </mc:Choice>
      <mc:Fallback>
        <control shapeId="1027" r:id="rId5"/>
      </mc:Fallback>
    </mc:AlternateContent>
    <mc:AlternateContent xmlns:mc="http://schemas.openxmlformats.org/markup-compatibility/2006">
      <mc:Choice Requires="x14">
        <control shapeId="1028" r:id="rId6">
          <controlPr defaultSize="0">
            <anchor moveWithCells="1">
              <from>
                <xdr:col>0</xdr:col>
                <xdr:colOff>0</xdr:colOff>
                <xdr:row>1</xdr:row>
                <xdr:rowOff>0</xdr:rowOff>
              </from>
              <to>
                <xdr:col>0</xdr:col>
                <xdr:colOff>0</xdr:colOff>
                <xdr:row>1</xdr:row>
                <xdr:rowOff>180975</xdr:rowOff>
              </to>
            </anchor>
          </controlPr>
        </control>
      </mc:Choice>
      <mc:Fallback>
        <control shapeId="1028" r:id="rId6"/>
      </mc:Fallback>
    </mc:AlternateContent>
    <mc:AlternateContent xmlns:mc="http://schemas.openxmlformats.org/markup-compatibility/2006">
      <mc:Choice Requires="x14">
        <control shapeId="1029" r:id="rId7">
          <controlPr defaultSize="0">
            <anchor moveWithCells="1">
              <from>
                <xdr:col>0</xdr:col>
                <xdr:colOff>0</xdr:colOff>
                <xdr:row>1</xdr:row>
                <xdr:rowOff>0</xdr:rowOff>
              </from>
              <to>
                <xdr:col>0</xdr:col>
                <xdr:colOff>0</xdr:colOff>
                <xdr:row>1</xdr:row>
                <xdr:rowOff>180975</xdr:rowOff>
              </to>
            </anchor>
          </controlPr>
        </control>
      </mc:Choice>
      <mc:Fallback>
        <control shapeId="1029" r:id="rId7"/>
      </mc:Fallback>
    </mc:AlternateContent>
    <mc:AlternateContent xmlns:mc="http://schemas.openxmlformats.org/markup-compatibility/2006">
      <mc:Choice Requires="x14">
        <control shapeId="1030" r:id="rId8">
          <controlPr defaultSize="0">
            <anchor moveWithCells="1">
              <from>
                <xdr:col>0</xdr:col>
                <xdr:colOff>0</xdr:colOff>
                <xdr:row>1</xdr:row>
                <xdr:rowOff>0</xdr:rowOff>
              </from>
              <to>
                <xdr:col>0</xdr:col>
                <xdr:colOff>0</xdr:colOff>
                <xdr:row>1</xdr:row>
                <xdr:rowOff>180975</xdr:rowOff>
              </to>
            </anchor>
          </controlPr>
        </control>
      </mc:Choice>
      <mc:Fallback>
        <control shapeId="1030" r:id="rId8"/>
      </mc:Fallback>
    </mc:AlternateContent>
    <mc:AlternateContent xmlns:mc="http://schemas.openxmlformats.org/markup-compatibility/2006">
      <mc:Choice Requires="x14">
        <control shapeId="1031" r:id="rId9">
          <controlPr defaultSize="0">
            <anchor moveWithCells="1">
              <from>
                <xdr:col>0</xdr:col>
                <xdr:colOff>0</xdr:colOff>
                <xdr:row>1</xdr:row>
                <xdr:rowOff>0</xdr:rowOff>
              </from>
              <to>
                <xdr:col>0</xdr:col>
                <xdr:colOff>0</xdr:colOff>
                <xdr:row>1</xdr:row>
                <xdr:rowOff>171450</xdr:rowOff>
              </to>
            </anchor>
          </controlPr>
        </control>
      </mc:Choice>
      <mc:Fallback>
        <control shapeId="1031" r:id="rId9"/>
      </mc:Fallback>
    </mc:AlternateContent>
    <mc:AlternateContent xmlns:mc="http://schemas.openxmlformats.org/markup-compatibility/2006">
      <mc:Choice Requires="x14">
        <control shapeId="1032" r:id="rId10">
          <controlPr defaultSize="0">
            <anchor moveWithCells="1">
              <from>
                <xdr:col>0</xdr:col>
                <xdr:colOff>0</xdr:colOff>
                <xdr:row>7</xdr:row>
                <xdr:rowOff>0</xdr:rowOff>
              </from>
              <to>
                <xdr:col>0</xdr:col>
                <xdr:colOff>0</xdr:colOff>
                <xdr:row>10</xdr:row>
                <xdr:rowOff>123825</xdr:rowOff>
              </to>
            </anchor>
          </controlPr>
        </control>
      </mc:Choice>
      <mc:Fallback>
        <control shapeId="1032" r:id="rId10"/>
      </mc:Fallback>
    </mc:AlternateContent>
    <mc:AlternateContent xmlns:mc="http://schemas.openxmlformats.org/markup-compatibility/2006">
      <mc:Choice Requires="x14">
        <control shapeId="1033" r:id="rId11">
          <controlPr defaultSize="0">
            <anchor moveWithCells="1">
              <from>
                <xdr:col>0</xdr:col>
                <xdr:colOff>0</xdr:colOff>
                <xdr:row>14</xdr:row>
                <xdr:rowOff>0</xdr:rowOff>
              </from>
              <to>
                <xdr:col>0</xdr:col>
                <xdr:colOff>0</xdr:colOff>
                <xdr:row>14</xdr:row>
                <xdr:rowOff>180975</xdr:rowOff>
              </to>
            </anchor>
          </controlPr>
        </control>
      </mc:Choice>
      <mc:Fallback>
        <control shapeId="1033" r:id="rId11"/>
      </mc:Fallback>
    </mc:AlternateContent>
    <mc:AlternateContent xmlns:mc="http://schemas.openxmlformats.org/markup-compatibility/2006">
      <mc:Choice Requires="x14">
        <control shapeId="1034" r:id="rId12">
          <controlPr defaultSize="0">
            <anchor moveWithCells="1">
              <from>
                <xdr:col>0</xdr:col>
                <xdr:colOff>0</xdr:colOff>
                <xdr:row>19</xdr:row>
                <xdr:rowOff>0</xdr:rowOff>
              </from>
              <to>
                <xdr:col>0</xdr:col>
                <xdr:colOff>0</xdr:colOff>
                <xdr:row>19</xdr:row>
                <xdr:rowOff>180975</xdr:rowOff>
              </to>
            </anchor>
          </controlPr>
        </control>
      </mc:Choice>
      <mc:Fallback>
        <control shapeId="1034" r:id="rId12"/>
      </mc:Fallback>
    </mc:AlternateContent>
    <mc:AlternateContent xmlns:mc="http://schemas.openxmlformats.org/markup-compatibility/2006">
      <mc:Choice Requires="x14">
        <control shapeId="1035" r:id="rId13">
          <controlPr defaultSize="0">
            <anchor moveWithCells="1">
              <from>
                <xdr:col>0</xdr:col>
                <xdr:colOff>0</xdr:colOff>
                <xdr:row>25</xdr:row>
                <xdr:rowOff>0</xdr:rowOff>
              </from>
              <to>
                <xdr:col>0</xdr:col>
                <xdr:colOff>0</xdr:colOff>
                <xdr:row>27</xdr:row>
                <xdr:rowOff>314325</xdr:rowOff>
              </to>
            </anchor>
          </controlPr>
        </control>
      </mc:Choice>
      <mc:Fallback>
        <control shapeId="1035" r:id="rId13"/>
      </mc:Fallback>
    </mc:AlternateContent>
    <mc:AlternateContent xmlns:mc="http://schemas.openxmlformats.org/markup-compatibility/2006">
      <mc:Choice Requires="x14">
        <control shapeId="1036" r:id="rId14">
          <controlPr defaultSize="0">
            <anchor moveWithCells="1">
              <from>
                <xdr:col>0</xdr:col>
                <xdr:colOff>0</xdr:colOff>
                <xdr:row>30</xdr:row>
                <xdr:rowOff>0</xdr:rowOff>
              </from>
              <to>
                <xdr:col>0</xdr:col>
                <xdr:colOff>0</xdr:colOff>
                <xdr:row>30</xdr:row>
                <xdr:rowOff>171450</xdr:rowOff>
              </to>
            </anchor>
          </controlPr>
        </control>
      </mc:Choice>
      <mc:Fallback>
        <control shapeId="1036" r:id="rId14"/>
      </mc:Fallback>
    </mc:AlternateContent>
    <mc:AlternateContent xmlns:mc="http://schemas.openxmlformats.org/markup-compatibility/2006">
      <mc:Choice Requires="x14">
        <control shapeId="1037" r:id="rId15">
          <controlPr defaultSize="0">
            <anchor moveWithCells="1">
              <from>
                <xdr:col>0</xdr:col>
                <xdr:colOff>0</xdr:colOff>
                <xdr:row>37</xdr:row>
                <xdr:rowOff>0</xdr:rowOff>
              </from>
              <to>
                <xdr:col>0</xdr:col>
                <xdr:colOff>0</xdr:colOff>
                <xdr:row>37</xdr:row>
                <xdr:rowOff>180975</xdr:rowOff>
              </to>
            </anchor>
          </controlPr>
        </control>
      </mc:Choice>
      <mc:Fallback>
        <control shapeId="1037" r:id="rId15"/>
      </mc:Fallback>
    </mc:AlternateContent>
    <mc:AlternateContent xmlns:mc="http://schemas.openxmlformats.org/markup-compatibility/2006">
      <mc:Choice Requires="x14">
        <control shapeId="1038" r:id="rId16">
          <controlPr defaultSize="0">
            <anchor moveWithCells="1">
              <from>
                <xdr:col>0</xdr:col>
                <xdr:colOff>0</xdr:colOff>
                <xdr:row>43</xdr:row>
                <xdr:rowOff>0</xdr:rowOff>
              </from>
              <to>
                <xdr:col>0</xdr:col>
                <xdr:colOff>0</xdr:colOff>
                <xdr:row>45</xdr:row>
                <xdr:rowOff>314325</xdr:rowOff>
              </to>
            </anchor>
          </controlPr>
        </control>
      </mc:Choice>
      <mc:Fallback>
        <control shapeId="1038" r:id="rId16"/>
      </mc:Fallback>
    </mc:AlternateContent>
    <mc:AlternateContent xmlns:mc="http://schemas.openxmlformats.org/markup-compatibility/2006">
      <mc:Choice Requires="x14">
        <control shapeId="1039" r:id="rId17">
          <controlPr defaultSize="0">
            <anchor moveWithCells="1">
              <from>
                <xdr:col>0</xdr:col>
                <xdr:colOff>0</xdr:colOff>
                <xdr:row>48</xdr:row>
                <xdr:rowOff>0</xdr:rowOff>
              </from>
              <to>
                <xdr:col>0</xdr:col>
                <xdr:colOff>0</xdr:colOff>
                <xdr:row>48</xdr:row>
                <xdr:rowOff>171450</xdr:rowOff>
              </to>
            </anchor>
          </controlPr>
        </control>
      </mc:Choice>
      <mc:Fallback>
        <control shapeId="1039" r:id="rId17"/>
      </mc:Fallback>
    </mc:AlternateContent>
    <mc:AlternateContent xmlns:mc="http://schemas.openxmlformats.org/markup-compatibility/2006">
      <mc:Choice Requires="x14">
        <control shapeId="1040" r:id="rId18">
          <controlPr defaultSize="0">
            <anchor moveWithCells="1">
              <from>
                <xdr:col>0</xdr:col>
                <xdr:colOff>0</xdr:colOff>
                <xdr:row>54</xdr:row>
                <xdr:rowOff>0</xdr:rowOff>
              </from>
              <to>
                <xdr:col>0</xdr:col>
                <xdr:colOff>0</xdr:colOff>
                <xdr:row>54</xdr:row>
                <xdr:rowOff>342900</xdr:rowOff>
              </to>
            </anchor>
          </controlPr>
        </control>
      </mc:Choice>
      <mc:Fallback>
        <control shapeId="1040" r:id="rId18"/>
      </mc:Fallback>
    </mc:AlternateContent>
    <mc:AlternateContent xmlns:mc="http://schemas.openxmlformats.org/markup-compatibility/2006">
      <mc:Choice Requires="x14">
        <control shapeId="1041" r:id="rId19">
          <controlPr defaultSize="0">
            <anchor moveWithCells="1">
              <from>
                <xdr:col>0</xdr:col>
                <xdr:colOff>0</xdr:colOff>
                <xdr:row>60</xdr:row>
                <xdr:rowOff>0</xdr:rowOff>
              </from>
              <to>
                <xdr:col>0</xdr:col>
                <xdr:colOff>0</xdr:colOff>
                <xdr:row>60</xdr:row>
                <xdr:rowOff>342900</xdr:rowOff>
              </to>
            </anchor>
          </controlPr>
        </control>
      </mc:Choice>
      <mc:Fallback>
        <control shapeId="1041" r:id="rId19"/>
      </mc:Fallback>
    </mc:AlternateContent>
    <mc:AlternateContent xmlns:mc="http://schemas.openxmlformats.org/markup-compatibility/2006">
      <mc:Choice Requires="x14">
        <control shapeId="1042" r:id="rId20">
          <controlPr defaultSize="0">
            <anchor moveWithCells="1">
              <from>
                <xdr:col>0</xdr:col>
                <xdr:colOff>0</xdr:colOff>
                <xdr:row>68</xdr:row>
                <xdr:rowOff>0</xdr:rowOff>
              </from>
              <to>
                <xdr:col>0</xdr:col>
                <xdr:colOff>0</xdr:colOff>
                <xdr:row>68</xdr:row>
                <xdr:rowOff>171450</xdr:rowOff>
              </to>
            </anchor>
          </controlPr>
        </control>
      </mc:Choice>
      <mc:Fallback>
        <control shapeId="1042" r:id="rId20"/>
      </mc:Fallback>
    </mc:AlternateContent>
    <mc:AlternateContent xmlns:mc="http://schemas.openxmlformats.org/markup-compatibility/2006">
      <mc:Choice Requires="x14">
        <control shapeId="1043" r:id="rId21">
          <controlPr defaultSize="0">
            <anchor moveWithCells="1">
              <from>
                <xdr:col>0</xdr:col>
                <xdr:colOff>0</xdr:colOff>
                <xdr:row>72</xdr:row>
                <xdr:rowOff>0</xdr:rowOff>
              </from>
              <to>
                <xdr:col>0</xdr:col>
                <xdr:colOff>0</xdr:colOff>
                <xdr:row>72</xdr:row>
                <xdr:rowOff>171450</xdr:rowOff>
              </to>
            </anchor>
          </controlPr>
        </control>
      </mc:Choice>
      <mc:Fallback>
        <control shapeId="1043" r:id="rId21"/>
      </mc:Fallback>
    </mc:AlternateContent>
    <mc:AlternateContent xmlns:mc="http://schemas.openxmlformats.org/markup-compatibility/2006">
      <mc:Choice Requires="x14">
        <control shapeId="1044" r:id="rId22">
          <controlPr defaultSize="0">
            <anchor moveWithCells="1">
              <from>
                <xdr:col>0</xdr:col>
                <xdr:colOff>0</xdr:colOff>
                <xdr:row>77</xdr:row>
                <xdr:rowOff>0</xdr:rowOff>
              </from>
              <to>
                <xdr:col>0</xdr:col>
                <xdr:colOff>0</xdr:colOff>
                <xdr:row>77</xdr:row>
                <xdr:rowOff>171450</xdr:rowOff>
              </to>
            </anchor>
          </controlPr>
        </control>
      </mc:Choice>
      <mc:Fallback>
        <control shapeId="1044" r:id="rId22"/>
      </mc:Fallback>
    </mc:AlternateContent>
    <mc:AlternateContent xmlns:mc="http://schemas.openxmlformats.org/markup-compatibility/2006">
      <mc:Choice Requires="x14">
        <control shapeId="1045" r:id="rId23">
          <controlPr defaultSize="0">
            <anchor moveWithCells="1">
              <from>
                <xdr:col>0</xdr:col>
                <xdr:colOff>0</xdr:colOff>
                <xdr:row>83</xdr:row>
                <xdr:rowOff>0</xdr:rowOff>
              </from>
              <to>
                <xdr:col>0</xdr:col>
                <xdr:colOff>0</xdr:colOff>
                <xdr:row>83</xdr:row>
                <xdr:rowOff>180975</xdr:rowOff>
              </to>
            </anchor>
          </controlPr>
        </control>
      </mc:Choice>
      <mc:Fallback>
        <control shapeId="1045" r:id="rId23"/>
      </mc:Fallback>
    </mc:AlternateContent>
    <mc:AlternateContent xmlns:mc="http://schemas.openxmlformats.org/markup-compatibility/2006">
      <mc:Choice Requires="x14">
        <control shapeId="1046" r:id="rId24">
          <controlPr defaultSize="0">
            <anchor moveWithCells="1">
              <from>
                <xdr:col>0</xdr:col>
                <xdr:colOff>0</xdr:colOff>
                <xdr:row>89</xdr:row>
                <xdr:rowOff>0</xdr:rowOff>
              </from>
              <to>
                <xdr:col>0</xdr:col>
                <xdr:colOff>0</xdr:colOff>
                <xdr:row>89</xdr:row>
                <xdr:rowOff>180975</xdr:rowOff>
              </to>
            </anchor>
          </controlPr>
        </control>
      </mc:Choice>
      <mc:Fallback>
        <control shapeId="1046" r:id="rId24"/>
      </mc:Fallback>
    </mc:AlternateContent>
    <mc:AlternateContent xmlns:mc="http://schemas.openxmlformats.org/markup-compatibility/2006">
      <mc:Choice Requires="x14">
        <control shapeId="1047" r:id="rId25">
          <controlPr defaultSize="0">
            <anchor moveWithCells="1">
              <from>
                <xdr:col>0</xdr:col>
                <xdr:colOff>0</xdr:colOff>
                <xdr:row>95</xdr:row>
                <xdr:rowOff>0</xdr:rowOff>
              </from>
              <to>
                <xdr:col>0</xdr:col>
                <xdr:colOff>0</xdr:colOff>
                <xdr:row>97</xdr:row>
                <xdr:rowOff>314325</xdr:rowOff>
              </to>
            </anchor>
          </controlPr>
        </control>
      </mc:Choice>
      <mc:Fallback>
        <control shapeId="1047" r:id="rId25"/>
      </mc:Fallback>
    </mc:AlternateContent>
    <mc:AlternateContent xmlns:mc="http://schemas.openxmlformats.org/markup-compatibility/2006">
      <mc:Choice Requires="x14">
        <control shapeId="1048" r:id="rId26">
          <controlPr defaultSize="0">
            <anchor moveWithCells="1">
              <from>
                <xdr:col>0</xdr:col>
                <xdr:colOff>0</xdr:colOff>
                <xdr:row>101</xdr:row>
                <xdr:rowOff>0</xdr:rowOff>
              </from>
              <to>
                <xdr:col>0</xdr:col>
                <xdr:colOff>0</xdr:colOff>
                <xdr:row>103</xdr:row>
                <xdr:rowOff>314325</xdr:rowOff>
              </to>
            </anchor>
          </controlPr>
        </control>
      </mc:Choice>
      <mc:Fallback>
        <control shapeId="1048" r:id="rId26"/>
      </mc:Fallback>
    </mc:AlternateContent>
    <mc:AlternateContent xmlns:mc="http://schemas.openxmlformats.org/markup-compatibility/2006">
      <mc:Choice Requires="x14">
        <control shapeId="1049" r:id="rId27">
          <controlPr defaultSize="0">
            <anchor moveWithCells="1">
              <from>
                <xdr:col>0</xdr:col>
                <xdr:colOff>0</xdr:colOff>
                <xdr:row>107</xdr:row>
                <xdr:rowOff>0</xdr:rowOff>
              </from>
              <to>
                <xdr:col>0</xdr:col>
                <xdr:colOff>0</xdr:colOff>
                <xdr:row>109</xdr:row>
                <xdr:rowOff>314325</xdr:rowOff>
              </to>
            </anchor>
          </controlPr>
        </control>
      </mc:Choice>
      <mc:Fallback>
        <control shapeId="1049" r:id="rId27"/>
      </mc:Fallback>
    </mc:AlternateContent>
    <mc:AlternateContent xmlns:mc="http://schemas.openxmlformats.org/markup-compatibility/2006">
      <mc:Choice Requires="x14">
        <control shapeId="1050" r:id="rId28">
          <controlPr defaultSize="0">
            <anchor moveWithCells="1">
              <from>
                <xdr:col>0</xdr:col>
                <xdr:colOff>0</xdr:colOff>
                <xdr:row>113</xdr:row>
                <xdr:rowOff>0</xdr:rowOff>
              </from>
              <to>
                <xdr:col>0</xdr:col>
                <xdr:colOff>0</xdr:colOff>
                <xdr:row>115</xdr:row>
                <xdr:rowOff>314325</xdr:rowOff>
              </to>
            </anchor>
          </controlPr>
        </control>
      </mc:Choice>
      <mc:Fallback>
        <control shapeId="1050" r:id="rId28"/>
      </mc:Fallback>
    </mc:AlternateContent>
    <mc:AlternateContent xmlns:mc="http://schemas.openxmlformats.org/markup-compatibility/2006">
      <mc:Choice Requires="x14">
        <control shapeId="1051" r:id="rId29">
          <controlPr defaultSize="0">
            <anchor moveWithCells="1">
              <from>
                <xdr:col>0</xdr:col>
                <xdr:colOff>0</xdr:colOff>
                <xdr:row>119</xdr:row>
                <xdr:rowOff>0</xdr:rowOff>
              </from>
              <to>
                <xdr:col>0</xdr:col>
                <xdr:colOff>0</xdr:colOff>
                <xdr:row>121</xdr:row>
                <xdr:rowOff>314325</xdr:rowOff>
              </to>
            </anchor>
          </controlPr>
        </control>
      </mc:Choice>
      <mc:Fallback>
        <control shapeId="1051" r:id="rId29"/>
      </mc:Fallback>
    </mc:AlternateContent>
    <mc:AlternateContent xmlns:mc="http://schemas.openxmlformats.org/markup-compatibility/2006">
      <mc:Choice Requires="x14">
        <control shapeId="1052" r:id="rId30">
          <controlPr defaultSize="0">
            <anchor moveWithCells="1">
              <from>
                <xdr:col>0</xdr:col>
                <xdr:colOff>0</xdr:colOff>
                <xdr:row>124</xdr:row>
                <xdr:rowOff>0</xdr:rowOff>
              </from>
              <to>
                <xdr:col>0</xdr:col>
                <xdr:colOff>0</xdr:colOff>
                <xdr:row>124</xdr:row>
                <xdr:rowOff>171450</xdr:rowOff>
              </to>
            </anchor>
          </controlPr>
        </control>
      </mc:Choice>
      <mc:Fallback>
        <control shapeId="1052" r:id="rId30"/>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7"/>
  <sheetViews>
    <sheetView topLeftCell="A141" workbookViewId="0">
      <selection activeCell="G46" sqref="G46"/>
    </sheetView>
  </sheetViews>
  <sheetFormatPr defaultColWidth="9" defaultRowHeight="13.5" outlineLevelCol="3"/>
  <cols>
    <col min="1" max="1" width="40.375" style="15" customWidth="1"/>
    <col min="2" max="2" width="14.75" style="15" customWidth="1"/>
    <col min="3" max="3" width="12.625" style="15" customWidth="1"/>
    <col min="4" max="16384" width="9" style="15"/>
  </cols>
  <sheetData>
    <row r="1" spans="1:3">
      <c r="A1" s="16" t="s">
        <v>99</v>
      </c>
      <c r="B1" s="17" t="s">
        <v>100</v>
      </c>
      <c r="C1" s="17" t="s">
        <v>101</v>
      </c>
    </row>
    <row r="2" spans="1:3">
      <c r="A2" s="17" t="s">
        <v>102</v>
      </c>
      <c r="B2" s="18"/>
      <c r="C2" s="18"/>
    </row>
    <row r="3" spans="1:3">
      <c r="A3" s="19"/>
      <c r="B3" s="19"/>
      <c r="C3" s="19"/>
    </row>
    <row r="4" spans="1:3">
      <c r="A4" s="20" t="s">
        <v>103</v>
      </c>
      <c r="B4" s="20"/>
      <c r="C4" s="20"/>
    </row>
    <row r="5" spans="1:3">
      <c r="A5" s="21" t="s">
        <v>104</v>
      </c>
      <c r="B5" s="22"/>
      <c r="C5" s="22"/>
    </row>
    <row r="6" spans="1:4">
      <c r="A6" s="23"/>
      <c r="B6" s="24" t="s">
        <v>105</v>
      </c>
      <c r="C6" s="25">
        <v>9.49</v>
      </c>
      <c r="D6" s="15">
        <f>C6</f>
        <v>9.49</v>
      </c>
    </row>
    <row r="7" spans="1:3">
      <c r="A7" s="23"/>
      <c r="B7" s="26"/>
      <c r="C7" s="27" t="s">
        <v>106</v>
      </c>
    </row>
    <row r="8" spans="1:3">
      <c r="A8" s="23"/>
      <c r="B8" s="26"/>
      <c r="C8" s="23"/>
    </row>
    <row r="9" ht="22.5" spans="1:3">
      <c r="A9" s="28" t="s">
        <v>107</v>
      </c>
      <c r="B9" s="26"/>
      <c r="C9" s="23"/>
    </row>
    <row r="10" spans="1:3">
      <c r="A10" s="29" t="s">
        <v>108</v>
      </c>
      <c r="B10" s="26"/>
      <c r="C10" s="23"/>
    </row>
    <row r="11" spans="1:3">
      <c r="A11" s="30" t="s">
        <v>109</v>
      </c>
      <c r="B11" s="26"/>
      <c r="C11" s="23"/>
    </row>
    <row r="12" spans="1:3">
      <c r="A12" s="20" t="s">
        <v>110</v>
      </c>
      <c r="B12" s="20"/>
      <c r="C12" s="20"/>
    </row>
    <row r="13" spans="1:3">
      <c r="A13" s="21" t="s">
        <v>111</v>
      </c>
      <c r="B13" s="22"/>
      <c r="C13" s="22"/>
    </row>
    <row r="14" spans="1:3">
      <c r="A14" s="21" t="s">
        <v>112</v>
      </c>
      <c r="B14" s="22"/>
      <c r="C14" s="22"/>
    </row>
    <row r="15" spans="1:3">
      <c r="A15" s="21" t="s">
        <v>113</v>
      </c>
      <c r="B15" s="22"/>
      <c r="C15" s="22"/>
    </row>
    <row r="16" spans="1:3">
      <c r="A16" s="31" t="s">
        <v>114</v>
      </c>
      <c r="B16" s="31"/>
      <c r="C16" s="31"/>
    </row>
    <row r="17" spans="1:4">
      <c r="A17" s="23"/>
      <c r="B17" s="24" t="s">
        <v>105</v>
      </c>
      <c r="C17" s="25">
        <v>6.5</v>
      </c>
      <c r="D17" s="15">
        <f>C17</f>
        <v>6.5</v>
      </c>
    </row>
    <row r="18" spans="1:3">
      <c r="A18" s="23"/>
      <c r="B18" s="26"/>
      <c r="C18" s="27" t="s">
        <v>106</v>
      </c>
    </row>
    <row r="19" spans="1:3">
      <c r="A19" s="23"/>
      <c r="B19" s="26"/>
      <c r="C19" s="23"/>
    </row>
    <row r="20" ht="22.5" spans="1:3">
      <c r="A20" s="28" t="s">
        <v>115</v>
      </c>
      <c r="B20" s="26"/>
      <c r="C20" s="23"/>
    </row>
    <row r="21" spans="1:3">
      <c r="A21" s="29" t="s">
        <v>108</v>
      </c>
      <c r="B21" s="26"/>
      <c r="C21" s="23"/>
    </row>
    <row r="22" spans="1:3">
      <c r="A22" s="30" t="s">
        <v>109</v>
      </c>
      <c r="B22" s="26"/>
      <c r="C22" s="23"/>
    </row>
    <row r="23" spans="1:3">
      <c r="A23" s="31" t="s">
        <v>116</v>
      </c>
      <c r="B23" s="31"/>
      <c r="C23" s="31"/>
    </row>
    <row r="24" spans="1:3">
      <c r="A24" s="19" t="s">
        <v>117</v>
      </c>
      <c r="B24" s="19"/>
      <c r="C24" s="19"/>
    </row>
    <row r="25" spans="1:4">
      <c r="A25" s="23"/>
      <c r="B25" s="24" t="s">
        <v>105</v>
      </c>
      <c r="C25" s="25">
        <v>60</v>
      </c>
      <c r="D25" s="15">
        <f>C25</f>
        <v>60</v>
      </c>
    </row>
    <row r="26" spans="1:3">
      <c r="A26" s="23"/>
      <c r="B26" s="26"/>
      <c r="C26" s="27" t="s">
        <v>106</v>
      </c>
    </row>
    <row r="27" spans="1:3">
      <c r="A27" s="23"/>
      <c r="B27" s="26"/>
      <c r="C27" s="23"/>
    </row>
    <row r="28" ht="22.5" spans="1:3">
      <c r="A28" s="28" t="s">
        <v>118</v>
      </c>
      <c r="B28" s="26"/>
      <c r="C28" s="23"/>
    </row>
    <row r="29" spans="1:3">
      <c r="A29" s="29" t="s">
        <v>108</v>
      </c>
      <c r="B29" s="26"/>
      <c r="C29" s="23"/>
    </row>
    <row r="30" spans="1:3">
      <c r="A30" s="30" t="s">
        <v>109</v>
      </c>
      <c r="B30" s="26"/>
      <c r="C30" s="23"/>
    </row>
    <row r="31" spans="1:3">
      <c r="A31" s="32"/>
      <c r="B31" s="32"/>
      <c r="C31" s="32"/>
    </row>
    <row r="32" spans="1:3">
      <c r="A32" s="31" t="s">
        <v>119</v>
      </c>
      <c r="B32" s="31"/>
      <c r="C32" s="31"/>
    </row>
    <row r="33" spans="1:3">
      <c r="A33" s="33" t="s">
        <v>120</v>
      </c>
      <c r="B33" s="19"/>
      <c r="C33" s="19"/>
    </row>
    <row r="34" spans="1:4">
      <c r="A34" s="23"/>
      <c r="B34" s="24" t="s">
        <v>105</v>
      </c>
      <c r="C34" s="25">
        <v>171.9</v>
      </c>
      <c r="D34" s="15">
        <f>C34</f>
        <v>171.9</v>
      </c>
    </row>
    <row r="35" spans="1:3">
      <c r="A35" s="23"/>
      <c r="B35" s="26"/>
      <c r="C35" s="27" t="s">
        <v>106</v>
      </c>
    </row>
    <row r="36" spans="1:3">
      <c r="A36" s="23"/>
      <c r="B36" s="26"/>
      <c r="C36" s="23"/>
    </row>
    <row r="37" ht="33.75" spans="1:3">
      <c r="A37" s="28" t="s">
        <v>121</v>
      </c>
      <c r="B37" s="26"/>
      <c r="C37" s="23"/>
    </row>
    <row r="38" spans="1:3">
      <c r="A38" s="29" t="s">
        <v>108</v>
      </c>
      <c r="B38" s="26"/>
      <c r="C38" s="23"/>
    </row>
    <row r="39" spans="1:3">
      <c r="A39" s="30" t="s">
        <v>109</v>
      </c>
      <c r="B39" s="26"/>
      <c r="C39" s="23"/>
    </row>
    <row r="40" spans="1:3">
      <c r="A40" s="32"/>
      <c r="B40" s="32"/>
      <c r="C40" s="32"/>
    </row>
    <row r="41" spans="1:3">
      <c r="A41" s="31" t="s">
        <v>122</v>
      </c>
      <c r="B41" s="31"/>
      <c r="C41" s="31"/>
    </row>
    <row r="42" spans="1:3">
      <c r="A42" s="33" t="s">
        <v>4</v>
      </c>
      <c r="B42" s="19"/>
      <c r="C42" s="19"/>
    </row>
    <row r="43" spans="1:4">
      <c r="A43" s="23"/>
      <c r="B43" s="24" t="s">
        <v>105</v>
      </c>
      <c r="C43" s="25">
        <v>594.98</v>
      </c>
      <c r="D43" s="15">
        <f>C43</f>
        <v>594.98</v>
      </c>
    </row>
    <row r="44" spans="1:3">
      <c r="A44" s="23"/>
      <c r="B44" s="26"/>
      <c r="C44" s="27" t="s">
        <v>106</v>
      </c>
    </row>
    <row r="45" spans="1:3">
      <c r="A45" s="23"/>
      <c r="B45" s="26"/>
      <c r="C45" s="23"/>
    </row>
    <row r="46" ht="22.5" spans="1:3">
      <c r="A46" s="28" t="s">
        <v>123</v>
      </c>
      <c r="B46" s="26"/>
      <c r="C46" s="23"/>
    </row>
    <row r="47" spans="1:3">
      <c r="A47" s="29" t="s">
        <v>108</v>
      </c>
      <c r="B47" s="26"/>
      <c r="C47" s="23"/>
    </row>
    <row r="48" spans="1:3">
      <c r="A48" s="30" t="s">
        <v>109</v>
      </c>
      <c r="B48" s="26"/>
      <c r="C48" s="23"/>
    </row>
    <row r="49" spans="1:3">
      <c r="A49" s="23"/>
      <c r="B49" s="26"/>
      <c r="C49" s="23"/>
    </row>
    <row r="50" spans="1:3">
      <c r="A50" s="23"/>
      <c r="B50" s="26"/>
      <c r="C50" s="23"/>
    </row>
    <row r="51" spans="1:3">
      <c r="A51" s="23"/>
      <c r="B51" s="26"/>
      <c r="C51" s="23"/>
    </row>
    <row r="52" ht="22.5" spans="1:3">
      <c r="A52" s="28" t="s">
        <v>124</v>
      </c>
      <c r="B52" s="26"/>
      <c r="C52" s="23"/>
    </row>
    <row r="53" spans="1:3">
      <c r="A53" s="29" t="s">
        <v>108</v>
      </c>
      <c r="B53" s="26"/>
      <c r="C53" s="23"/>
    </row>
    <row r="54" spans="1:3">
      <c r="A54" s="30" t="s">
        <v>109</v>
      </c>
      <c r="B54" s="26"/>
      <c r="C54" s="23"/>
    </row>
    <row r="55" spans="1:3">
      <c r="A55" s="32"/>
      <c r="B55" s="32"/>
      <c r="C55" s="32"/>
    </row>
    <row r="56" spans="1:3">
      <c r="A56" s="31" t="s">
        <v>125</v>
      </c>
      <c r="B56" s="31"/>
      <c r="C56" s="31"/>
    </row>
    <row r="57" spans="1:3">
      <c r="A57" s="33" t="s">
        <v>126</v>
      </c>
      <c r="B57" s="19"/>
      <c r="C57" s="19"/>
    </row>
    <row r="58" spans="1:4">
      <c r="A58" s="23"/>
      <c r="B58" s="24" t="s">
        <v>105</v>
      </c>
      <c r="C58" s="25">
        <v>9.8</v>
      </c>
      <c r="D58" s="15">
        <f>C58</f>
        <v>9.8</v>
      </c>
    </row>
    <row r="59" spans="1:3">
      <c r="A59" s="23"/>
      <c r="B59" s="26"/>
      <c r="C59" s="27" t="s">
        <v>106</v>
      </c>
    </row>
    <row r="60" spans="1:3">
      <c r="A60" s="23"/>
      <c r="B60" s="26"/>
      <c r="C60" s="23"/>
    </row>
    <row r="61" ht="22.5" spans="1:3">
      <c r="A61" s="28" t="s">
        <v>127</v>
      </c>
      <c r="B61" s="26"/>
      <c r="C61" s="23"/>
    </row>
    <row r="62" spans="1:3">
      <c r="A62" s="29" t="s">
        <v>108</v>
      </c>
      <c r="B62" s="26"/>
      <c r="C62" s="23"/>
    </row>
    <row r="63" spans="1:3">
      <c r="A63" s="30" t="s">
        <v>109</v>
      </c>
      <c r="B63" s="26"/>
      <c r="C63" s="23"/>
    </row>
    <row r="64" spans="1:3">
      <c r="A64" s="32"/>
      <c r="B64" s="32"/>
      <c r="C64" s="32"/>
    </row>
    <row r="65" spans="1:3">
      <c r="A65" s="31" t="s">
        <v>128</v>
      </c>
      <c r="B65" s="31"/>
      <c r="C65" s="31"/>
    </row>
    <row r="66" spans="1:3">
      <c r="A66" s="33" t="s">
        <v>104</v>
      </c>
      <c r="B66" s="19"/>
      <c r="C66" s="19"/>
    </row>
    <row r="67" spans="1:4">
      <c r="A67" s="23"/>
      <c r="B67" s="24" t="s">
        <v>105</v>
      </c>
      <c r="C67" s="25">
        <v>6.5</v>
      </c>
      <c r="D67" s="15">
        <f>C67</f>
        <v>6.5</v>
      </c>
    </row>
    <row r="68" spans="1:3">
      <c r="A68" s="23"/>
      <c r="B68" s="26"/>
      <c r="C68" s="27" t="s">
        <v>106</v>
      </c>
    </row>
    <row r="69" spans="1:3">
      <c r="A69" s="23"/>
      <c r="B69" s="26"/>
      <c r="C69" s="23"/>
    </row>
    <row r="70" ht="22.5" spans="1:3">
      <c r="A70" s="28" t="s">
        <v>129</v>
      </c>
      <c r="B70" s="26"/>
      <c r="C70" s="23"/>
    </row>
    <row r="71" spans="1:3">
      <c r="A71" s="29" t="s">
        <v>108</v>
      </c>
      <c r="B71" s="26"/>
      <c r="C71" s="23"/>
    </row>
    <row r="72" spans="1:3">
      <c r="A72" s="30" t="s">
        <v>109</v>
      </c>
      <c r="B72" s="26"/>
      <c r="C72" s="23"/>
    </row>
    <row r="73" spans="1:3">
      <c r="A73" s="32"/>
      <c r="B73" s="32"/>
      <c r="C73" s="32"/>
    </row>
    <row r="74" spans="1:3">
      <c r="A74" s="31" t="s">
        <v>130</v>
      </c>
      <c r="B74" s="31"/>
      <c r="C74" s="31"/>
    </row>
    <row r="75" spans="1:3">
      <c r="A75" s="33" t="s">
        <v>4</v>
      </c>
      <c r="B75" s="19"/>
      <c r="C75" s="19"/>
    </row>
    <row r="76" spans="1:4">
      <c r="A76" s="23"/>
      <c r="B76" s="24" t="s">
        <v>105</v>
      </c>
      <c r="C76" s="25">
        <v>83.9</v>
      </c>
      <c r="D76" s="15">
        <f>C76</f>
        <v>83.9</v>
      </c>
    </row>
    <row r="77" spans="1:3">
      <c r="A77" s="23"/>
      <c r="B77" s="26"/>
      <c r="C77" s="27" t="s">
        <v>106</v>
      </c>
    </row>
    <row r="78" spans="1:3">
      <c r="A78" s="23"/>
      <c r="B78" s="26"/>
      <c r="C78" s="23"/>
    </row>
    <row r="79" ht="22.5" spans="1:3">
      <c r="A79" s="28" t="s">
        <v>131</v>
      </c>
      <c r="B79" s="26"/>
      <c r="C79" s="23"/>
    </row>
    <row r="80" spans="1:3">
      <c r="A80" s="29" t="s">
        <v>108</v>
      </c>
      <c r="B80" s="26"/>
      <c r="C80" s="23"/>
    </row>
    <row r="81" spans="1:3">
      <c r="A81" s="30" t="s">
        <v>109</v>
      </c>
      <c r="B81" s="26"/>
      <c r="C81" s="23"/>
    </row>
    <row r="82" spans="1:3">
      <c r="A82" s="32"/>
      <c r="B82" s="32"/>
      <c r="C82" s="32"/>
    </row>
    <row r="83" spans="1:3">
      <c r="A83" s="31" t="s">
        <v>132</v>
      </c>
      <c r="B83" s="31"/>
      <c r="C83" s="31"/>
    </row>
    <row r="84" spans="1:3">
      <c r="A84" s="33" t="s">
        <v>133</v>
      </c>
      <c r="B84" s="19"/>
      <c r="C84" s="19"/>
    </row>
    <row r="85" spans="1:4">
      <c r="A85" s="23"/>
      <c r="B85" s="24" t="s">
        <v>105</v>
      </c>
      <c r="C85" s="25">
        <v>50</v>
      </c>
      <c r="D85" s="15">
        <f>C85</f>
        <v>50</v>
      </c>
    </row>
    <row r="86" spans="1:3">
      <c r="A86" s="23"/>
      <c r="B86" s="26"/>
      <c r="C86" s="27" t="s">
        <v>106</v>
      </c>
    </row>
    <row r="87" spans="1:3">
      <c r="A87" s="23"/>
      <c r="B87" s="26"/>
      <c r="C87" s="23"/>
    </row>
    <row r="88" ht="22.5" spans="1:3">
      <c r="A88" s="28" t="s">
        <v>134</v>
      </c>
      <c r="B88" s="26"/>
      <c r="C88" s="23"/>
    </row>
    <row r="89" spans="1:3">
      <c r="A89" s="29" t="s">
        <v>108</v>
      </c>
      <c r="B89" s="26"/>
      <c r="C89" s="23"/>
    </row>
    <row r="90" spans="1:3">
      <c r="A90" s="30" t="s">
        <v>109</v>
      </c>
      <c r="B90" s="26"/>
      <c r="C90" s="23"/>
    </row>
    <row r="91" spans="1:3">
      <c r="A91" s="32"/>
      <c r="B91" s="32"/>
      <c r="C91" s="32"/>
    </row>
    <row r="92" spans="1:3">
      <c r="A92" s="31" t="s">
        <v>135</v>
      </c>
      <c r="B92" s="31"/>
      <c r="C92" s="31"/>
    </row>
    <row r="93" spans="1:3">
      <c r="A93" s="33" t="s">
        <v>4</v>
      </c>
      <c r="B93" s="19"/>
      <c r="C93" s="19"/>
    </row>
    <row r="94" spans="1:4">
      <c r="A94" s="23"/>
      <c r="B94" s="24" t="s">
        <v>105</v>
      </c>
      <c r="C94" s="25">
        <v>193.3</v>
      </c>
      <c r="D94" s="15">
        <f>C94</f>
        <v>193.3</v>
      </c>
    </row>
    <row r="95" spans="1:3">
      <c r="A95" s="23"/>
      <c r="B95" s="26"/>
      <c r="C95" s="27" t="s">
        <v>106</v>
      </c>
    </row>
    <row r="96" spans="1:3">
      <c r="A96" s="23"/>
      <c r="B96" s="26"/>
      <c r="C96" s="23"/>
    </row>
    <row r="97" ht="22.5" spans="1:3">
      <c r="A97" s="28" t="s">
        <v>136</v>
      </c>
      <c r="B97" s="26"/>
      <c r="C97" s="23"/>
    </row>
    <row r="98" spans="1:3">
      <c r="A98" s="29" t="s">
        <v>108</v>
      </c>
      <c r="B98" s="26"/>
      <c r="C98" s="23"/>
    </row>
    <row r="99" spans="1:3">
      <c r="A99" s="30" t="s">
        <v>109</v>
      </c>
      <c r="B99" s="26"/>
      <c r="C99" s="23"/>
    </row>
    <row r="100" spans="1:3">
      <c r="A100" s="23"/>
      <c r="B100" s="26"/>
      <c r="C100" s="23"/>
    </row>
    <row r="101" spans="1:3">
      <c r="A101" s="23"/>
      <c r="B101" s="26"/>
      <c r="C101" s="23"/>
    </row>
    <row r="102" spans="1:3">
      <c r="A102" s="23"/>
      <c r="B102" s="26"/>
      <c r="C102" s="23"/>
    </row>
    <row r="103" ht="22.5" spans="1:3">
      <c r="A103" s="28" t="s">
        <v>137</v>
      </c>
      <c r="B103" s="26"/>
      <c r="C103" s="23"/>
    </row>
    <row r="104" spans="1:3">
      <c r="A104" s="29" t="s">
        <v>108</v>
      </c>
      <c r="B104" s="26"/>
      <c r="C104" s="23"/>
    </row>
    <row r="105" spans="1:3">
      <c r="A105" s="30" t="s">
        <v>109</v>
      </c>
      <c r="B105" s="26"/>
      <c r="C105" s="23"/>
    </row>
    <row r="106" spans="1:3">
      <c r="A106" s="32"/>
      <c r="B106" s="32"/>
      <c r="C106" s="32"/>
    </row>
    <row r="107" spans="1:3">
      <c r="A107" s="31" t="s">
        <v>138</v>
      </c>
      <c r="B107" s="31"/>
      <c r="C107" s="31"/>
    </row>
    <row r="108" spans="1:3">
      <c r="A108" s="33" t="s">
        <v>4</v>
      </c>
      <c r="B108" s="19"/>
      <c r="C108" s="19"/>
    </row>
    <row r="109" spans="1:4">
      <c r="A109" s="23"/>
      <c r="B109" s="24" t="s">
        <v>105</v>
      </c>
      <c r="C109" s="25">
        <v>40.8</v>
      </c>
      <c r="D109" s="15">
        <f>C109</f>
        <v>40.8</v>
      </c>
    </row>
    <row r="110" spans="1:3">
      <c r="A110" s="23"/>
      <c r="B110" s="26"/>
      <c r="C110" s="27" t="s">
        <v>106</v>
      </c>
    </row>
    <row r="111" spans="1:3">
      <c r="A111" s="23"/>
      <c r="B111" s="26"/>
      <c r="C111" s="23"/>
    </row>
    <row r="112" ht="22.5" spans="1:3">
      <c r="A112" s="28" t="s">
        <v>139</v>
      </c>
      <c r="B112" s="26"/>
      <c r="C112" s="23"/>
    </row>
    <row r="113" spans="1:3">
      <c r="A113" s="29" t="s">
        <v>108</v>
      </c>
      <c r="B113" s="26"/>
      <c r="C113" s="23"/>
    </row>
    <row r="114" spans="1:3">
      <c r="A114" s="30" t="s">
        <v>109</v>
      </c>
      <c r="B114" s="26"/>
      <c r="C114" s="23"/>
    </row>
    <row r="115" spans="1:3">
      <c r="A115" s="23"/>
      <c r="B115" s="26"/>
      <c r="C115" s="23"/>
    </row>
    <row r="116" spans="1:3">
      <c r="A116" s="23"/>
      <c r="B116" s="26"/>
      <c r="C116" s="23"/>
    </row>
    <row r="117" spans="1:3">
      <c r="A117" s="23"/>
      <c r="B117" s="26"/>
      <c r="C117" s="23"/>
    </row>
    <row r="118" ht="22.5" spans="1:3">
      <c r="A118" s="28" t="s">
        <v>140</v>
      </c>
      <c r="B118" s="26"/>
      <c r="C118" s="23"/>
    </row>
    <row r="119" spans="1:3">
      <c r="A119" s="29" t="s">
        <v>108</v>
      </c>
      <c r="B119" s="26"/>
      <c r="C119" s="23"/>
    </row>
    <row r="120" spans="1:3">
      <c r="A120" s="30" t="s">
        <v>109</v>
      </c>
      <c r="B120" s="26"/>
      <c r="C120" s="23"/>
    </row>
    <row r="121" spans="1:3">
      <c r="A121" s="32"/>
      <c r="B121" s="32"/>
      <c r="C121" s="32"/>
    </row>
    <row r="122" spans="1:3">
      <c r="A122" s="31" t="s">
        <v>141</v>
      </c>
      <c r="B122" s="31"/>
      <c r="C122" s="31"/>
    </row>
    <row r="123" spans="1:3">
      <c r="A123" s="33" t="s">
        <v>142</v>
      </c>
      <c r="B123" s="19"/>
      <c r="C123" s="19"/>
    </row>
    <row r="124" spans="1:4">
      <c r="A124" s="23"/>
      <c r="B124" s="24" t="s">
        <v>105</v>
      </c>
      <c r="C124" s="25">
        <v>39.44</v>
      </c>
      <c r="D124" s="15">
        <f>C124</f>
        <v>39.44</v>
      </c>
    </row>
    <row r="125" spans="1:3">
      <c r="A125" s="23"/>
      <c r="B125" s="26"/>
      <c r="C125" s="27" t="s">
        <v>106</v>
      </c>
    </row>
    <row r="126" spans="1:3">
      <c r="A126" s="23"/>
      <c r="B126" s="26"/>
      <c r="C126" s="23"/>
    </row>
    <row r="127" ht="22.5" spans="1:3">
      <c r="A127" s="28" t="s">
        <v>143</v>
      </c>
      <c r="B127" s="26"/>
      <c r="C127" s="23"/>
    </row>
    <row r="128" spans="1:3">
      <c r="A128" s="29" t="s">
        <v>108</v>
      </c>
      <c r="B128" s="26"/>
      <c r="C128" s="23"/>
    </row>
    <row r="129" spans="1:3">
      <c r="A129" s="30" t="s">
        <v>109</v>
      </c>
      <c r="B129" s="26"/>
      <c r="C129" s="23"/>
    </row>
    <row r="130" spans="1:3">
      <c r="A130" s="32"/>
      <c r="B130" s="32"/>
      <c r="C130" s="32"/>
    </row>
    <row r="131" spans="1:3">
      <c r="A131" s="31" t="s">
        <v>144</v>
      </c>
      <c r="B131" s="31"/>
      <c r="C131" s="31"/>
    </row>
    <row r="132" spans="1:3">
      <c r="A132" s="33" t="s">
        <v>145</v>
      </c>
      <c r="B132" s="19"/>
      <c r="C132" s="19"/>
    </row>
    <row r="133" spans="1:4">
      <c r="A133" s="23"/>
      <c r="B133" s="24" t="s">
        <v>105</v>
      </c>
      <c r="C133" s="25">
        <v>15.5</v>
      </c>
      <c r="D133" s="15">
        <f>C133</f>
        <v>15.5</v>
      </c>
    </row>
    <row r="134" spans="1:3">
      <c r="A134" s="23"/>
      <c r="B134" s="26"/>
      <c r="C134" s="27" t="s">
        <v>106</v>
      </c>
    </row>
    <row r="135" spans="1:3">
      <c r="A135" s="23"/>
      <c r="B135" s="26"/>
      <c r="C135" s="23"/>
    </row>
    <row r="136" ht="33.75" spans="1:3">
      <c r="A136" s="28" t="s">
        <v>146</v>
      </c>
      <c r="B136" s="26"/>
      <c r="C136" s="23"/>
    </row>
    <row r="137" spans="1:3">
      <c r="A137" s="29" t="s">
        <v>108</v>
      </c>
      <c r="B137" s="26"/>
      <c r="C137" s="23"/>
    </row>
    <row r="138" spans="1:3">
      <c r="A138" s="30" t="s">
        <v>109</v>
      </c>
      <c r="B138" s="26"/>
      <c r="C138" s="23"/>
    </row>
    <row r="139" spans="1:3">
      <c r="A139" s="32"/>
      <c r="B139" s="32"/>
      <c r="C139" s="32"/>
    </row>
    <row r="140" spans="1:3">
      <c r="A140" s="31" t="s">
        <v>147</v>
      </c>
      <c r="B140" s="31"/>
      <c r="C140" s="31"/>
    </row>
    <row r="141" spans="1:3">
      <c r="A141" s="33" t="s">
        <v>4</v>
      </c>
      <c r="B141" s="19"/>
      <c r="C141" s="19"/>
    </row>
    <row r="142" spans="1:4">
      <c r="A142" s="23"/>
      <c r="B142" s="24" t="s">
        <v>105</v>
      </c>
      <c r="C142" s="25">
        <v>28.8</v>
      </c>
      <c r="D142" s="15">
        <f>C142</f>
        <v>28.8</v>
      </c>
    </row>
    <row r="143" spans="1:3">
      <c r="A143" s="23"/>
      <c r="B143" s="26"/>
      <c r="C143" s="27" t="s">
        <v>106</v>
      </c>
    </row>
    <row r="144" spans="1:3">
      <c r="A144" s="23"/>
      <c r="B144" s="26"/>
      <c r="C144" s="23"/>
    </row>
    <row r="145" ht="22.5" spans="1:3">
      <c r="A145" s="34" t="s">
        <v>148</v>
      </c>
      <c r="B145" s="26"/>
      <c r="C145" s="23"/>
    </row>
    <row r="146" spans="1:3">
      <c r="A146" s="29" t="s">
        <v>108</v>
      </c>
      <c r="B146" s="26"/>
      <c r="C146" s="23"/>
    </row>
    <row r="147" spans="1:3">
      <c r="A147" s="30" t="s">
        <v>109</v>
      </c>
      <c r="B147" s="26"/>
      <c r="C147" s="23"/>
    </row>
    <row r="148" spans="1:3">
      <c r="A148" s="32"/>
      <c r="B148" s="32"/>
      <c r="C148" s="32"/>
    </row>
    <row r="149" spans="1:3">
      <c r="A149" s="31" t="s">
        <v>149</v>
      </c>
      <c r="B149" s="31"/>
      <c r="C149" s="31"/>
    </row>
    <row r="150" spans="1:3">
      <c r="A150" s="33" t="s">
        <v>150</v>
      </c>
      <c r="B150" s="19"/>
      <c r="C150" s="19"/>
    </row>
    <row r="151" spans="1:4">
      <c r="A151" s="23"/>
      <c r="B151" s="24" t="s">
        <v>105</v>
      </c>
      <c r="C151" s="25">
        <v>19.52</v>
      </c>
      <c r="D151" s="15">
        <f>C151</f>
        <v>19.52</v>
      </c>
    </row>
    <row r="152" spans="1:3">
      <c r="A152" s="23"/>
      <c r="B152" s="26"/>
      <c r="C152" s="27" t="s">
        <v>106</v>
      </c>
    </row>
    <row r="153" spans="1:3">
      <c r="A153" s="23"/>
      <c r="B153" s="26"/>
      <c r="C153" s="23"/>
    </row>
    <row r="154" ht="22.5" spans="1:3">
      <c r="A154" s="28" t="s">
        <v>151</v>
      </c>
      <c r="B154" s="26"/>
      <c r="C154" s="23"/>
    </row>
    <row r="155" spans="1:3">
      <c r="A155" s="29" t="s">
        <v>108</v>
      </c>
      <c r="B155" s="26"/>
      <c r="C155" s="23"/>
    </row>
    <row r="156" spans="1:3">
      <c r="A156" s="30" t="s">
        <v>109</v>
      </c>
      <c r="B156" s="26"/>
      <c r="C156" s="23"/>
    </row>
    <row r="157" spans="4:4">
      <c r="D157" s="15">
        <f>SUM(D1:D156)</f>
        <v>1330.43</v>
      </c>
    </row>
  </sheetData>
  <mergeCells count="51">
    <mergeCell ref="A3:C3"/>
    <mergeCell ref="A4:C4"/>
    <mergeCell ref="A5:C5"/>
    <mergeCell ref="A12:C12"/>
    <mergeCell ref="A13:C13"/>
    <mergeCell ref="A14:C14"/>
    <mergeCell ref="A15:C15"/>
    <mergeCell ref="A16:C16"/>
    <mergeCell ref="A23:C23"/>
    <mergeCell ref="A24:C24"/>
    <mergeCell ref="A32:C32"/>
    <mergeCell ref="A33:C33"/>
    <mergeCell ref="A41:C41"/>
    <mergeCell ref="A42:C42"/>
    <mergeCell ref="A56:C56"/>
    <mergeCell ref="A57:C57"/>
    <mergeCell ref="A65:C65"/>
    <mergeCell ref="A66:C66"/>
    <mergeCell ref="A74:C74"/>
    <mergeCell ref="A75:C75"/>
    <mergeCell ref="A83:C83"/>
    <mergeCell ref="A84:C84"/>
    <mergeCell ref="A92:C92"/>
    <mergeCell ref="A93:C93"/>
    <mergeCell ref="A107:C107"/>
    <mergeCell ref="A108:C108"/>
    <mergeCell ref="A122:C122"/>
    <mergeCell ref="A123:C123"/>
    <mergeCell ref="A131:C131"/>
    <mergeCell ref="A132:C132"/>
    <mergeCell ref="A140:C140"/>
    <mergeCell ref="A141:C141"/>
    <mergeCell ref="A149:C149"/>
    <mergeCell ref="A150:C150"/>
    <mergeCell ref="B1:B2"/>
    <mergeCell ref="B6:B11"/>
    <mergeCell ref="B17:B22"/>
    <mergeCell ref="B25:B30"/>
    <mergeCell ref="B34:B39"/>
    <mergeCell ref="B43:B54"/>
    <mergeCell ref="B58:B63"/>
    <mergeCell ref="B67:B72"/>
    <mergeCell ref="B76:B81"/>
    <mergeCell ref="B85:B90"/>
    <mergeCell ref="B94:B105"/>
    <mergeCell ref="B109:B120"/>
    <mergeCell ref="B124:B129"/>
    <mergeCell ref="B133:B138"/>
    <mergeCell ref="B142:B147"/>
    <mergeCell ref="B151:B156"/>
    <mergeCell ref="C1:C2"/>
  </mergeCells>
  <hyperlinks>
    <hyperlink ref="A4" r:id="rId2" display="2022-12-10 11:20:06订单号： 257768434767" tooltip="https://details.jd.com/normal/item.action?orderid=257768434767&amp;PassKey=00D0467F1FB5EDACA85673A3D934CD40"/>
    <hyperlink ref="A5" r:id="rId3" display="斯美奇办公用品专营店 400-610-1360转350961" tooltip="https://mall.jd.com/index-142378.html"/>
    <hyperlink ref="A9" r:id="rId4" display="得力(deli) 家用螺丝刀大号一字螺丝刀加长螺丝批带磁性多功能起子改锥 【6x200mm 一字】DL6362001" tooltip="https://item.jd.com/56213636896.html"/>
    <hyperlink ref="A12" r:id="rId5" location="none" display="2022-12-10 10:09:55订单号： 257834319333"/>
    <hyperlink ref="A15" r:id="rId6" display="支付方式: 在线支付订单状态：已拆分查看拆分详情&gt;" tooltip="https://details.jd.com/normal/item.action?orderid=257834319333&amp;p=1&amp;PassKey=661BA433DE2E17C4EC4469A15A4584F6"/>
    <hyperlink ref="A16" r:id="rId7" display="2022-12-10 10:09:55订单号： 257835467748" tooltip="https://details.jd.com/normal/item.action?orderid=257835467748&amp;PassKey=1F34482E95F30719DD9B8749DFA1DEAE"/>
    <hyperlink ref="A20" r:id="rId8" display="得力(deli) 家用工用螺丝刀大号一字螺丝刀加长螺丝批带磁性多功能起子改锥 一字 3x150mm" tooltip="https://item.jd.com/56908011315.html"/>
    <hyperlink ref="A23" r:id="rId9" display="2022-12-10 10:09:55订单号： 257835467716" tooltip="https://details.jd.com/normal/item.action?orderid=257835467716&amp;PassKey=2DEF202D779845C3C310C0925318E4F3"/>
    <hyperlink ref="A24" r:id="rId10" display="IWISS五金工具官方旗舰店 " tooltip="https://iwiss.jd.com/"/>
    <hyperlink ref="A28" r:id="rId11" display="棘轮式压线钳裸端子线耳OT/UT/SC45冷压端子钳多功能压接钳IWS-16预绝缘端子压线钳电工工具 IWS-6压线钳" tooltip="https://item.jd.com/10022990276669.html"/>
    <hyperlink ref="A32" r:id="rId12" display="2022-12-10 10:09:55订单号： 257835398404" tooltip="https://details.jd.com/normal/item.action?orderid=257835398404&amp;PassKey=A1CC4D897399B713EB6080CC1A70CBA5"/>
    <hyperlink ref="A33" r:id="rId13" display="绿林旗舰店 " tooltip="https://lvlin.jd.com/"/>
    <hyperlink ref="A37" r:id="rId14" display="绿林（GREENER）开口梅花扳手套装 6-32mm两用扳手省力呆梅开扳子快速汽修机械维修板手工具 【6-24MM】两用棘轮扳手12件套" tooltip="https://item.jd.com/66457773864.html"/>
    <hyperlink ref="A41" r:id="rId15" display="2022-12-10 10:09:55订单号： 257833603398" tooltip="https://details.jd.com/normal/item.action?orderid=257833603398&amp;PassKey=79299B4220AE08C455BF772B1A5BD5EB"/>
    <hyperlink ref="A46" r:id="rId16" display="福禄克（FLUKE）F15B PRO 数字万用表 掌上型多用表 自动量程 带背光 仪器仪表F15B+" tooltip="https://item.jd.com/6927041.html"/>
    <hyperlink ref="A52" r:id="rId17" display="拓伏锐（TOPFORZA）EC-9215 尖嘴钳日式工业级多功能尖咀钳钓鱼钳长嘴钳子电工钳可剪钢丝CRV铬钒钢6英寸" tooltip="https://item.jd.com/100021488433.html"/>
    <hyperlink ref="A56" r:id="rId18" display="2022-12-10 10:09:55订单号： 257833603366" tooltip="https://details.jd.com/normal/item.action?orderid=257833603366&amp;PassKey=BB0494C2E19F02D0E73C1D91224C88BA"/>
    <hyperlink ref="A57" r:id="rId19" display="美耐特工具官方旗舰店 " tooltip="https://meinaite.jd.com/"/>
    <hyperlink ref="A61" r:id="rId20" display="德国美耐特 耐用美工刀裁纸刀 五连发版可选含美工刀片墙壁纸刀切削笔刀大小号适中开箱工具 锋利好手感 五连发A款" tooltip="https://item.jd.com/11224657767.html"/>
    <hyperlink ref="A65" r:id="rId21" display="2022-12-10 10:09:55订单号： 257833603334" tooltip="https://details.jd.com/normal/item.action?orderid=257833603334&amp;PassKey=75B5BEFF7B609CDDFCD5DE4E749FAD93"/>
    <hyperlink ref="A66" r:id="rId3" display="斯美奇办公用品专营店 400-610-1360转350961" tooltip="https://mall.jd.com/index-142378.html"/>
    <hyperlink ref="A70" r:id="rId22" display="得力(deli) 十字家用螺丝刀防滑螺丝批起子改锥多功能带强磁性加长螺丝批 十字 3x150mm（DL633150）" tooltip="https://item.jd.com/56219651978.html"/>
    <hyperlink ref="A74" r:id="rId23" display="2022-12-10 10:09:55订单号： 257833572742" tooltip="https://details.jd.com/normal/item.action?orderid=257833572742&amp;PassKey=AE407FAF8729BBAC8EF19E687DE17EB0"/>
    <hyperlink ref="A79" r:id="rId24" display="三堡（SMT）剥线钳 带刃口7档剥剪钳0.5-1.6mm² 5合1多功能电子电工钳 可夹持折弯 中国台湾进口 HT-5022R" tooltip="https://item.jd.com/100009360411.html"/>
    <hyperlink ref="A83" r:id="rId25" display="2022-12-10 10:09:55订单号： 257831969769" tooltip="https://details.jd.com/normal/item.action?orderid=257831969769&amp;PassKey=5B45A0660F56FB266A967C43EE898BD1"/>
    <hyperlink ref="A84" r:id="rId26" display="际工家装建材专营店 " tooltip="https://mall.jd.com/index-942674.html"/>
    <hyperlink ref="A88" r:id="rId27" display="际工 管型端子压线钳 端子钳 管型预绝缘线鼻子 管型裸端子 自调式压接钳 针型 压后4边型 JGC8 6-4A （0.25-10平方）" tooltip="https://item.jd.com/44606498711.html"/>
    <hyperlink ref="A92" r:id="rId28" display="2022-12-10 10:09:55订单号： 257831940265" tooltip="https://details.jd.com/normal/item.action?orderid=257831940265&amp;PassKey=5DEE667B35232E307C6D7A1D36AC62B7"/>
    <hyperlink ref="A97" r:id="rId29" display="罗宾汉（RUBICON）RVT-211 进口测电笔接触式验电笔家用多功能电工测试笔150-250V 3.0x140mm（ABS 包胶）" tooltip="https://item.jd.com/6475640.html"/>
    <hyperlink ref="A103" r:id="rId30" display="马牌（KEIBA）PL-716 日本原装水口钳斜口钳斜嘴钳子斜咀钳 CR-V70C材质6英寸150mm" tooltip="https://item.jd.com/100011717004.html"/>
    <hyperlink ref="A107" r:id="rId31" display="2022-12-10 10:09:55订单号： 257831884841" tooltip="https://details.jd.com/normal/item.action?orderid=257831884841&amp;PassKey=0EA94E94CFFC60F00FF434A36F89F426"/>
    <hyperlink ref="A112" r:id="rId32" display="罗宾汉（RUBICON）进口精密螺丝刀 REP-S30 手机电脑钟表螺丝批 起子3.0x60mm 一字" tooltip="https://item.jd.com/8226951.html"/>
    <hyperlink ref="A118" r:id="rId33" display="罗宾汉（RUBICON）进口精密螺丝刀 REP-PH0 手机电脑钟表螺丝批 起子PH0X60mm 十字" tooltip="https://item.jd.com/8226957.html"/>
    <hyperlink ref="A122" r:id="rId34" display="2022-12-10 10:09:55订单号： 257831855495" tooltip="https://details.jd.com/normal/item.action?orderid=257831855495&amp;PassKey=DE1D401DE6F8995116A16BE968179CC1"/>
    <hyperlink ref="A123" r:id="rId35" display="欧诺莱官方旗舰店 " tooltip="https://mall.jd.com/index-11548585.html"/>
    <hyperlink ref="A127" r:id="rId36" display="欧诺莱空气开关专用铜鼻子C45插片型接线端子空开漏保专用鸭嘴鼻铜线耳 1-10平方组合套装 1盒" tooltip="https://item.jd.com/10037443404817.html"/>
    <hyperlink ref="A131" r:id="rId37" display="2022-12-10 10:09:55订单号： 257830282507" tooltip="https://details.jd.com/normal/item.action?orderid=257830282507&amp;PassKey=0E09E6B8C3B1F2F200C5FC5728B14470"/>
    <hyperlink ref="A132" r:id="rId38" display="得力文煜专卖店 " tooltip="https://deliwy.jd.com/"/>
    <hyperlink ref="A136" r:id="rId39" display="得力（deli）多功能十字家用工厂用螺丝刀防滑螺丝批起子改锥带强磁性加长螺丝批 十字 6x150mm(带磁)(适合中等螺丝)" tooltip="https://item.jd.com/10035522867321.html"/>
    <hyperlink ref="A140" r:id="rId40" display="2022-12-10 10:09:55订单号： 257820039363" tooltip="https://details.jd.com/normal/item.action?orderid=257820039363&amp;PassKey=881F0B8093CF563F28000E612A35C058"/>
    <hyperlink ref="A145" r:id="rId41" display="3M 1500# 电工胶带 电气绝缘胶带 PVC电工胶布 无铅600V 防潮耐酸碱 黑18mm*10m*0.13mm 10卷" tooltip="https://item.jd.com/100006533882.html"/>
    <hyperlink ref="A149" r:id="rId42" display="2022-12-10 10:09:55订单号： 257768046157" tooltip="https://details.jd.com/normal/item.action?orderid=257768046157&amp;PassKey=6E6227E99E6B661CE016D6C2DDBC7E48"/>
    <hyperlink ref="A150" r:id="rId43" display="盛世金鼎（永安）工业品专营店 " tooltip="https://mall.jd.com/index-10584434.html"/>
    <hyperlink ref="A154" r:id="rId44" display="四角适用电气 电柜箱十字钥匙 内钥匙钥匙 三角钥匙一字钥匙柜门钥匙 白色-带配件" tooltip="https://item.jd.com/10056268888340.html"/>
  </hyperlinks>
  <pageMargins left="0.75" right="0.75" top="1" bottom="1" header="0.5" footer="0.5"/>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4"/>
  <sheetViews>
    <sheetView topLeftCell="A15" workbookViewId="0">
      <selection activeCell="G32" sqref="G32"/>
    </sheetView>
  </sheetViews>
  <sheetFormatPr defaultColWidth="26.25" defaultRowHeight="13.5" outlineLevelCol="3"/>
  <cols>
    <col min="1" max="16384" width="26.25" customWidth="1"/>
  </cols>
  <sheetData>
    <row r="1" ht="27.75" spans="1:4">
      <c r="A1" s="1" t="s">
        <v>152</v>
      </c>
      <c r="B1" s="2" t="s">
        <v>153</v>
      </c>
      <c r="C1" s="2"/>
      <c r="D1" s="3"/>
    </row>
    <row r="2" ht="15" spans="1:4">
      <c r="A2" s="4"/>
      <c r="B2" s="5">
        <v>49.88</v>
      </c>
      <c r="C2" s="6">
        <v>1</v>
      </c>
      <c r="D2" s="7">
        <v>39.9</v>
      </c>
    </row>
    <row r="3" ht="41.25" spans="1:4">
      <c r="A3" s="8" t="s">
        <v>154</v>
      </c>
      <c r="B3" s="9">
        <v>39.9</v>
      </c>
      <c r="C3" s="6"/>
      <c r="D3" s="10"/>
    </row>
    <row r="4" ht="27.75" spans="1:4">
      <c r="A4" s="11" t="s">
        <v>155</v>
      </c>
      <c r="B4" s="12"/>
      <c r="C4" s="6"/>
      <c r="D4" s="12"/>
    </row>
    <row r="5" spans="1:4">
      <c r="A5" s="12"/>
      <c r="B5" s="12"/>
      <c r="C5" s="6"/>
      <c r="D5" s="12"/>
    </row>
    <row r="6" ht="27.75" spans="1:4">
      <c r="A6" s="1" t="s">
        <v>156</v>
      </c>
      <c r="B6" s="2" t="s">
        <v>157</v>
      </c>
      <c r="C6" s="2"/>
      <c r="D6" s="3"/>
    </row>
    <row r="7" ht="15" spans="1:4">
      <c r="A7" s="4"/>
      <c r="B7" s="5">
        <v>188</v>
      </c>
      <c r="C7" s="6">
        <v>1</v>
      </c>
      <c r="D7" s="7">
        <v>109.8</v>
      </c>
    </row>
    <row r="8" ht="41.25" spans="1:4">
      <c r="A8" s="8" t="s">
        <v>158</v>
      </c>
      <c r="B8" s="9">
        <v>109.8</v>
      </c>
      <c r="C8" s="6"/>
      <c r="D8" s="10"/>
    </row>
    <row r="9" ht="41.25" spans="1:4">
      <c r="A9" s="11" t="s">
        <v>159</v>
      </c>
      <c r="B9" s="12"/>
      <c r="C9" s="6"/>
      <c r="D9" s="12"/>
    </row>
    <row r="10" spans="1:4">
      <c r="A10" s="12"/>
      <c r="B10" s="12"/>
      <c r="C10" s="6"/>
      <c r="D10" s="12"/>
    </row>
    <row r="11" ht="27.75" spans="1:4">
      <c r="A11" s="1" t="s">
        <v>160</v>
      </c>
      <c r="B11" s="2" t="s">
        <v>161</v>
      </c>
      <c r="C11" s="2"/>
      <c r="D11" s="3"/>
    </row>
    <row r="12" ht="15" spans="1:4">
      <c r="A12" s="4"/>
      <c r="B12" s="5">
        <v>42</v>
      </c>
      <c r="C12" s="6">
        <v>2</v>
      </c>
      <c r="D12" s="7">
        <v>72</v>
      </c>
    </row>
    <row r="13" ht="41.25" spans="1:4">
      <c r="A13" s="8" t="s">
        <v>162</v>
      </c>
      <c r="B13" s="9">
        <v>36</v>
      </c>
      <c r="C13" s="6"/>
      <c r="D13" s="10"/>
    </row>
    <row r="14" ht="27.75" spans="1:4">
      <c r="A14" s="11" t="s">
        <v>163</v>
      </c>
      <c r="B14" s="12"/>
      <c r="C14" s="6"/>
      <c r="D14" s="12"/>
    </row>
    <row r="15" ht="14.25" spans="1:4">
      <c r="A15" s="12"/>
      <c r="B15" s="12"/>
      <c r="C15" s="6"/>
      <c r="D15" s="12"/>
    </row>
    <row r="16" ht="14.25" spans="1:4">
      <c r="A16" s="13" t="s">
        <v>19</v>
      </c>
      <c r="B16" s="5">
        <v>0</v>
      </c>
      <c r="C16" s="4"/>
      <c r="D16" s="6"/>
    </row>
    <row r="17" ht="27.75" spans="1:4">
      <c r="A17" s="1" t="s">
        <v>164</v>
      </c>
      <c r="B17" s="14" t="s">
        <v>165</v>
      </c>
      <c r="C17" s="14"/>
      <c r="D17" s="3"/>
    </row>
    <row r="18" ht="15" spans="1:4">
      <c r="A18" s="4"/>
      <c r="B18" s="5">
        <v>1005</v>
      </c>
      <c r="C18" s="6">
        <v>1</v>
      </c>
      <c r="D18" s="7">
        <v>1268</v>
      </c>
    </row>
    <row r="19" ht="41.25" spans="1:4">
      <c r="A19" s="8" t="s">
        <v>166</v>
      </c>
      <c r="B19" s="5"/>
      <c r="C19" s="6"/>
      <c r="D19" s="10"/>
    </row>
    <row r="20" ht="14.25" spans="1:4">
      <c r="A20" s="11" t="s">
        <v>167</v>
      </c>
      <c r="B20" s="5"/>
      <c r="C20" s="6"/>
      <c r="D20" s="12"/>
    </row>
    <row r="21" ht="14.25" spans="1:4">
      <c r="A21" s="12"/>
      <c r="B21" s="5"/>
      <c r="C21" s="6"/>
      <c r="D21" s="12"/>
    </row>
    <row r="22" ht="27.75" spans="1:4">
      <c r="A22" s="8" t="s">
        <v>168</v>
      </c>
      <c r="B22" s="5"/>
      <c r="C22" s="6"/>
      <c r="D22" s="12"/>
    </row>
    <row r="23" ht="14.25" spans="1:4">
      <c r="A23" s="4"/>
      <c r="B23" s="5">
        <v>248</v>
      </c>
      <c r="C23" s="6">
        <v>1</v>
      </c>
      <c r="D23" s="6"/>
    </row>
    <row r="24" ht="27.75" spans="1:4">
      <c r="A24" s="8" t="s">
        <v>169</v>
      </c>
      <c r="B24" s="5"/>
      <c r="C24" s="6"/>
      <c r="D24" s="6"/>
    </row>
    <row r="25" ht="14.25" spans="1:4">
      <c r="A25" s="11" t="s">
        <v>170</v>
      </c>
      <c r="B25" s="5"/>
      <c r="C25" s="6"/>
      <c r="D25" s="6"/>
    </row>
    <row r="26" ht="14.25" spans="1:4">
      <c r="A26" s="12"/>
      <c r="B26" s="5"/>
      <c r="C26" s="6"/>
      <c r="D26" s="6"/>
    </row>
    <row r="27" ht="27.75" spans="1:4">
      <c r="A27" s="8" t="s">
        <v>171</v>
      </c>
      <c r="B27" s="5"/>
      <c r="C27" s="6"/>
      <c r="D27" s="6"/>
    </row>
    <row r="28" ht="14.25" spans="1:4">
      <c r="A28" s="13" t="s">
        <v>19</v>
      </c>
      <c r="B28" s="5">
        <v>0</v>
      </c>
      <c r="C28" s="4"/>
      <c r="D28" s="6"/>
    </row>
    <row r="29" ht="27.75" spans="1:4">
      <c r="A29" s="1" t="s">
        <v>172</v>
      </c>
      <c r="B29" s="2" t="s">
        <v>173</v>
      </c>
      <c r="C29" s="2"/>
      <c r="D29" s="3"/>
    </row>
    <row r="30" ht="15" spans="1:4">
      <c r="A30" s="4"/>
      <c r="B30" s="5">
        <v>28.9</v>
      </c>
      <c r="C30" s="6">
        <v>1</v>
      </c>
      <c r="D30" s="7">
        <v>28.9</v>
      </c>
    </row>
    <row r="31" ht="41.25" spans="1:4">
      <c r="A31" s="8" t="s">
        <v>174</v>
      </c>
      <c r="B31" s="5"/>
      <c r="C31" s="6"/>
      <c r="D31" s="10"/>
    </row>
    <row r="32" ht="27.75" spans="1:4">
      <c r="A32" s="11" t="s">
        <v>175</v>
      </c>
      <c r="B32" s="5"/>
      <c r="C32" s="6"/>
      <c r="D32" s="12"/>
    </row>
    <row r="33" spans="1:4">
      <c r="A33" s="12"/>
      <c r="B33" s="5"/>
      <c r="C33" s="6"/>
      <c r="D33" s="12"/>
    </row>
    <row r="34" spans="4:4">
      <c r="D34">
        <f>SUM(D1:D33)</f>
        <v>1518.6</v>
      </c>
    </row>
  </sheetData>
  <mergeCells count="15">
    <mergeCell ref="B1:C1"/>
    <mergeCell ref="B6:C6"/>
    <mergeCell ref="B11:C11"/>
    <mergeCell ref="B17:C17"/>
    <mergeCell ref="B29:C29"/>
    <mergeCell ref="B18:B22"/>
    <mergeCell ref="B23:B27"/>
    <mergeCell ref="B30:B33"/>
    <mergeCell ref="C2:C5"/>
    <mergeCell ref="C7:C10"/>
    <mergeCell ref="C12:C15"/>
    <mergeCell ref="C18:C22"/>
    <mergeCell ref="C23:C27"/>
    <mergeCell ref="C30:C33"/>
    <mergeCell ref="D23:D27"/>
  </mergeCells>
  <hyperlinks>
    <hyperlink ref="B1" r:id="rId1" display="得力金达羽专卖店" tooltip="https://store.taobao.com/shop/view_shop.htm?user_number_id=2213035658294"/>
    <hyperlink ref="B6" r:id="rId2" display="warsun旗舰店" tooltip="https://store.taobao.com/shop/view_shop.htm?user_number_id=651083987"/>
    <hyperlink ref="B11" r:id="rId3" display="proskit宝工宝源通专卖店" tooltip="https://store.taobao.com/shop/view_shop.htm?user_number_id=4059809187"/>
    <hyperlink ref="A16" r:id="rId4" display="保险服务" tooltip="https://prod-baoxian.taobao.com/item/query.htm?bizOrderId=1763147535832551160"/>
    <hyperlink ref="B17" r:id="rId5" display="连接器工具屋" tooltip="https://store.taobao.com/shop/view_shop.htm?user_number_id=2645319743"/>
    <hyperlink ref="A28" r:id="rId6" display="保险服务" tooltip="https://prod-baoxian.taobao.com/item/query.htm?bizOrderId=1763147535833551160"/>
    <hyperlink ref="B29" r:id="rId7" display="盛世长缨旗舰店" tooltip="https://store.taobao.com/shop/view_shop.htm?user_number_id=291509164"/>
  </hyperlink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报销款总览</vt:lpstr>
      <vt:lpstr>施工零件</vt:lpstr>
      <vt:lpstr>工具采购-京东</vt:lpstr>
      <vt:lpstr>工具采购-淘宝</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刘建军</dc:creator>
  <cp:lastModifiedBy>能吃瘦</cp:lastModifiedBy>
  <dcterms:created xsi:type="dcterms:W3CDTF">2022-12-10T03:44:00Z</dcterms:created>
  <dcterms:modified xsi:type="dcterms:W3CDTF">2022-12-10T05:05:17Z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B7747F362CB54A44B7F38FE855642EA3</vt:lpwstr>
  </property>
  <property fmtid="{D5CDD505-2E9C-101B-9397-08002B2CF9AE}" pid="3" name="KSOProductBuildVer">
    <vt:lpwstr>2052-11.1.0.12763</vt:lpwstr>
  </property>
</Properties>
</file>