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H\1、五险两金、入离职、和鸿付款、福利\7、人工成本\转包付款核对\2022年第三季度转包付款\创联\部门反馈\"/>
    </mc:Choice>
  </mc:AlternateContent>
  <xr:revisionPtr revIDLastSave="0" documentId="13_ncr:1_{890B649A-F646-497D-A4BF-7D8E7EC12C0C}" xr6:coauthVersionLast="47" xr6:coauthVersionMax="47" xr10:uidLastSave="{00000000-0000-0000-0000-000000000000}"/>
  <bookViews>
    <workbookView xWindow="22932" yWindow="-108" windowWidth="23256" windowHeight="12576" activeTab="1" xr2:uid="{00000000-000D-0000-FFFF-FFFF00000000}"/>
  </bookViews>
  <sheets>
    <sheet name="7" sheetId="1" r:id="rId1"/>
    <sheet name="8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  <c r="K9" i="2"/>
  <c r="E14" i="1"/>
</calcChain>
</file>

<file path=xl/sharedStrings.xml><?xml version="1.0" encoding="utf-8"?>
<sst xmlns="http://schemas.openxmlformats.org/spreadsheetml/2006/main" count="64" uniqueCount="37">
  <si>
    <t>2022年7月费用确认明细表</t>
    <phoneticPr fontId="2" type="noConversion"/>
  </si>
  <si>
    <t>序号</t>
  </si>
  <si>
    <t>身份证号</t>
  </si>
  <si>
    <t>引入时间</t>
  </si>
  <si>
    <t>姓名</t>
    <phoneticPr fontId="2" type="noConversion"/>
  </si>
  <si>
    <t>项目编号</t>
  </si>
  <si>
    <t>项目名称</t>
  </si>
  <si>
    <t>项目负责人</t>
  </si>
  <si>
    <t>二级部门</t>
  </si>
  <si>
    <t>三级部门</t>
  </si>
  <si>
    <t>岗位</t>
  </si>
  <si>
    <t>人员单价/月</t>
  </si>
  <si>
    <t>出勤天数</t>
  </si>
  <si>
    <t>结算金额</t>
  </si>
  <si>
    <t>21030219830124061X</t>
  </si>
  <si>
    <t>蔡恒光</t>
  </si>
  <si>
    <t>XYJAUEJCA181100039</t>
    <phoneticPr fontId="2" type="noConversion"/>
  </si>
  <si>
    <t>人民法院一级专网升级改造项目</t>
    <phoneticPr fontId="2" type="noConversion"/>
  </si>
  <si>
    <t>刘嘉超</t>
    <phoneticPr fontId="2" type="noConversion"/>
  </si>
  <si>
    <t>云网集成业务部</t>
  </si>
  <si>
    <t>集成业务部</t>
  </si>
  <si>
    <t>高级工程师</t>
  </si>
  <si>
    <t>2022年8月费用确认明细表</t>
    <phoneticPr fontId="2" type="noConversion"/>
  </si>
  <si>
    <t>业务外包用工付款明细表</t>
    <phoneticPr fontId="2" type="noConversion"/>
  </si>
  <si>
    <t>编制部门：人力资源部</t>
  </si>
  <si>
    <t>供应商名称：北京创联致信科技有限公司</t>
    <phoneticPr fontId="2" type="noConversion"/>
  </si>
  <si>
    <t>开票类型：技术服务费</t>
  </si>
  <si>
    <t>单位：元</t>
  </si>
  <si>
    <t xml:space="preserve">项目编号 </t>
  </si>
  <si>
    <t>二级部门</t>
    <phoneticPr fontId="2" type="noConversion"/>
  </si>
  <si>
    <t>三级部门</t>
    <phoneticPr fontId="2" type="noConversion"/>
  </si>
  <si>
    <t>项目人数</t>
  </si>
  <si>
    <t>本次付款所属期</t>
  </si>
  <si>
    <t>本次实际支付金额</t>
  </si>
  <si>
    <t>备注</t>
  </si>
  <si>
    <t>2022年三季度</t>
    <phoneticPr fontId="2" type="noConversion"/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</si>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</sst>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[$-409]d\-mmm;@"/>
    <numFmt numFmtId="177" formatCode="0.00_);\(0.00\)"/>
    <numFmt numFmtId="178" formatCode="0.00_ "/>
  </numFmts>
  <fonts count="16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b/>
      <sz val="14"/>
      <color theme="1"/>
      <name val="华文细黑"/>
      <family val="3"/>
      <charset val="134"/>
    </font>
    <font>
      <sz val="11"/>
      <color theme="1"/>
      <name val="华文细黑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1"/>
      <color theme="1"/>
      <name val="华文细黑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theme="4" tint="0.79995117038483843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20651875362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76" fontId="3" fillId="0" borderId="0"/>
    <xf numFmtId="0" fontId="1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176" fontId="4" fillId="2" borderId="1" xfId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/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178" fontId="9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/>
    </xf>
    <xf numFmtId="178" fontId="9" fillId="6" borderId="2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8" fontId="12" fillId="6" borderId="3" xfId="0" applyNumberFormat="1" applyFont="1" applyFill="1" applyBorder="1" applyAlignment="1">
      <alignment horizontal="center" vertical="center"/>
    </xf>
    <xf numFmtId="43" fontId="12" fillId="0" borderId="2" xfId="0" applyNumberFormat="1" applyFont="1" applyBorder="1" applyAlignment="1">
      <alignment horizontal="center" vertical="center"/>
    </xf>
    <xf numFmtId="0" fontId="13" fillId="8" borderId="3" xfId="0" applyFont="1" applyFill="1" applyBorder="1" applyAlignment="1">
      <alignment vertical="center"/>
    </xf>
    <xf numFmtId="0" fontId="0" fillId="8" borderId="2" xfId="0" applyFill="1" applyBorder="1" applyAlignment="1">
      <alignment horizontal="left" vertical="center"/>
    </xf>
    <xf numFmtId="0" fontId="0" fillId="8" borderId="2" xfId="0" applyFill="1" applyBorder="1" applyAlignment="1">
      <alignment horizontal="center" vertical="center"/>
    </xf>
    <xf numFmtId="178" fontId="14" fillId="8" borderId="2" xfId="0" applyNumberFormat="1" applyFont="1" applyFill="1" applyBorder="1" applyAlignment="1">
      <alignment horizontal="center" vertical="center"/>
    </xf>
    <xf numFmtId="43" fontId="15" fillId="8" borderId="2" xfId="3" applyFont="1" applyFill="1" applyBorder="1" applyAlignment="1">
      <alignment horizontal="center" vertical="center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千位分隔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workbookViewId="0">
      <selection activeCell="E14" sqref="E14"/>
    </sheetView>
  </sheetViews>
  <sheetFormatPr defaultRowHeight="14" x14ac:dyDescent="0.3"/>
  <cols>
    <col min="5" max="5" width="9.08203125" bestFit="1" customWidth="1"/>
  </cols>
  <sheetData>
    <row r="1" spans="1:13" x14ac:dyDescent="0.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2" t="s">
        <v>11</v>
      </c>
      <c r="L2" s="3" t="s">
        <v>12</v>
      </c>
      <c r="M2" s="3" t="s">
        <v>13</v>
      </c>
    </row>
    <row r="3" spans="1:13" ht="15" x14ac:dyDescent="0.3">
      <c r="A3" s="4">
        <v>17</v>
      </c>
      <c r="B3" s="5" t="s">
        <v>14</v>
      </c>
      <c r="C3" s="6">
        <v>44440</v>
      </c>
      <c r="D3" s="7" t="s">
        <v>15</v>
      </c>
      <c r="E3" s="8" t="s">
        <v>16</v>
      </c>
      <c r="F3" s="8" t="s">
        <v>17</v>
      </c>
      <c r="G3" s="9" t="s">
        <v>18</v>
      </c>
      <c r="H3" s="10" t="s">
        <v>19</v>
      </c>
      <c r="I3" s="10" t="s">
        <v>20</v>
      </c>
      <c r="J3" s="5" t="s">
        <v>21</v>
      </c>
      <c r="K3" s="11">
        <v>20280</v>
      </c>
      <c r="L3" s="4">
        <v>21</v>
      </c>
      <c r="M3" s="12">
        <v>20280</v>
      </c>
    </row>
    <row r="6" spans="1:13" x14ac:dyDescent="0.3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" x14ac:dyDescent="0.3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  <c r="J7" s="1" t="s">
        <v>10</v>
      </c>
      <c r="K7" s="2" t="s">
        <v>11</v>
      </c>
      <c r="L7" s="3" t="s">
        <v>12</v>
      </c>
      <c r="M7" s="3" t="s">
        <v>13</v>
      </c>
    </row>
    <row r="8" spans="1:13" ht="15" x14ac:dyDescent="0.3">
      <c r="A8" s="4">
        <v>16</v>
      </c>
      <c r="B8" s="5" t="s">
        <v>14</v>
      </c>
      <c r="C8" s="6">
        <v>44440</v>
      </c>
      <c r="D8" s="7" t="s">
        <v>15</v>
      </c>
      <c r="E8" s="8" t="s">
        <v>16</v>
      </c>
      <c r="F8" s="8" t="s">
        <v>17</v>
      </c>
      <c r="G8" s="9" t="s">
        <v>18</v>
      </c>
      <c r="H8" s="10" t="s">
        <v>19</v>
      </c>
      <c r="I8" s="10" t="s">
        <v>20</v>
      </c>
      <c r="J8" s="5" t="s">
        <v>21</v>
      </c>
      <c r="K8" s="11">
        <v>20280</v>
      </c>
      <c r="L8" s="4">
        <v>23</v>
      </c>
      <c r="M8" s="12">
        <v>20280</v>
      </c>
    </row>
    <row r="14" spans="1:13" x14ac:dyDescent="0.3">
      <c r="E14" s="15">
        <f>M8+M3</f>
        <v>40560</v>
      </c>
    </row>
  </sheetData>
  <mergeCells count="2">
    <mergeCell ref="A1:M1"/>
    <mergeCell ref="A6:M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L9"/>
  <sheetViews>
    <sheetView tabSelected="1" workbookViewId="0">
      <selection activeCell="H17" sqref="H17"/>
    </sheetView>
  </sheetViews>
  <sheetFormatPr defaultRowHeight="14" x14ac:dyDescent="0.3"/>
  <cols>
    <col min="4" max="4" width="22.6640625" bestFit="1" customWidth="1"/>
    <col min="5" max="5" width="10.4140625" bestFit="1" customWidth="1"/>
    <col min="8" max="8" width="31.4140625" bestFit="1" customWidth="1"/>
    <col min="9" max="9" width="7.58203125" bestFit="1" customWidth="1"/>
    <col min="10" max="10" width="16.08203125" bestFit="1" customWidth="1"/>
    <col min="11" max="11" width="11.6640625" bestFit="1" customWidth="1"/>
    <col min="12" max="12" width="12.9140625" bestFit="1" customWidth="1"/>
    <col min="16" max="16" width="23.75" bestFit="1" customWidth="1"/>
  </cols>
  <sheetData>
    <row r="5" spans="4:12" ht="20.5" x14ac:dyDescent="0.3">
      <c r="D5" s="16" t="s">
        <v>23</v>
      </c>
      <c r="E5" s="16"/>
      <c r="F5" s="16"/>
      <c r="G5" s="16"/>
      <c r="H5" s="16"/>
      <c r="I5" s="16"/>
      <c r="J5" s="16"/>
      <c r="K5" s="16"/>
      <c r="L5" s="16"/>
    </row>
    <row r="6" spans="4:12" ht="17" x14ac:dyDescent="0.3">
      <c r="D6" s="17" t="s">
        <v>24</v>
      </c>
      <c r="E6" s="18"/>
      <c r="F6" s="19" t="s">
        <v>25</v>
      </c>
      <c r="G6" s="19"/>
      <c r="H6" s="19"/>
      <c r="I6" s="19"/>
      <c r="J6" s="17" t="s">
        <v>26</v>
      </c>
      <c r="K6" s="20"/>
      <c r="L6" s="21" t="s">
        <v>27</v>
      </c>
    </row>
    <row r="7" spans="4:12" ht="17" x14ac:dyDescent="0.3">
      <c r="D7" s="22" t="s">
        <v>1</v>
      </c>
      <c r="E7" s="22" t="s">
        <v>28</v>
      </c>
      <c r="F7" s="22" t="s">
        <v>6</v>
      </c>
      <c r="G7" s="22" t="s">
        <v>29</v>
      </c>
      <c r="H7" s="22" t="s">
        <v>30</v>
      </c>
      <c r="I7" s="22" t="s">
        <v>31</v>
      </c>
      <c r="J7" s="22" t="s">
        <v>32</v>
      </c>
      <c r="K7" s="23" t="s">
        <v>33</v>
      </c>
      <c r="L7" s="22" t="s">
        <v>34</v>
      </c>
    </row>
    <row r="8" spans="4:12" ht="15.5" x14ac:dyDescent="0.3">
      <c r="D8" s="24">
        <v>1</v>
      </c>
      <c r="E8" s="8" t="s">
        <v>16</v>
      </c>
      <c r="F8" s="8" t="s">
        <v>17</v>
      </c>
      <c r="G8" s="10" t="s">
        <v>19</v>
      </c>
      <c r="H8" s="10" t="s">
        <v>20</v>
      </c>
      <c r="I8" s="25">
        <v>1</v>
      </c>
      <c r="J8" s="26" t="s">
        <v>35</v>
      </c>
      <c r="K8" s="27">
        <v>40560</v>
      </c>
      <c r="L8" s="28"/>
    </row>
    <row r="9" spans="4:12" ht="17" x14ac:dyDescent="0.3">
      <c r="D9" s="29" t="s">
        <v>36</v>
      </c>
      <c r="E9" s="30"/>
      <c r="F9" s="30"/>
      <c r="G9" s="31"/>
      <c r="H9" s="31"/>
      <c r="I9" s="31"/>
      <c r="J9" s="31"/>
      <c r="K9" s="32">
        <f>SUM(K8:K8)</f>
        <v>40560</v>
      </c>
      <c r="L9" s="33">
        <f>SUM(L8:L8)</f>
        <v>0</v>
      </c>
    </row>
  </sheetData>
  <mergeCells count="1">
    <mergeCell ref="D5:L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</vt:lpstr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xuhao</dc:creator>
  <cp:lastModifiedBy>xuhao</cp:lastModifiedBy>
  <dcterms:created xsi:type="dcterms:W3CDTF">2015-06-05T18:19:34Z</dcterms:created>
  <dcterms:modified xsi:type="dcterms:W3CDTF">2022-11-16T02:38:51Z</dcterms:modified>
</cp:coreProperties>
</file>