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2E5262D1-E650-4A93-AF29-DF3DF0017CA5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7" sheetId="1" r:id="rId1"/>
    <sheet name="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K7" i="2"/>
  <c r="H21" i="1"/>
  <c r="P16" i="1"/>
  <c r="P6" i="1"/>
</calcChain>
</file>

<file path=xl/sharedStrings.xml><?xml version="1.0" encoding="utf-8"?>
<sst xmlns="http://schemas.openxmlformats.org/spreadsheetml/2006/main" count="96" uniqueCount="43">
  <si>
    <t>2022年7月费用确认明细表</t>
    <phoneticPr fontId="2" type="noConversion"/>
  </si>
  <si>
    <t>序号</t>
  </si>
  <si>
    <t>身份证号</t>
  </si>
  <si>
    <t>引入时间</t>
  </si>
  <si>
    <t>姓名</t>
    <phoneticPr fontId="2" type="noConversion"/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</si>
  <si>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</si>
  <si>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</si>
  <si>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</si>
  <si>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</si>
  <si>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</si>
  <si>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</si>
  <si>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</si>
  <si>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</si>
  <si>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</si>
  <si>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640223199201051513</t>
    <phoneticPr fontId="2" type="noConversion"/>
  </si>
  <si>
    <t>马欢</t>
    <phoneticPr fontId="2" type="noConversion"/>
  </si>
  <si>
    <t xml:space="preserve">XYJAUEJCA220400082  </t>
    <phoneticPr fontId="2" type="noConversion"/>
  </si>
  <si>
    <t xml:space="preserve">2022年宁夏电信政务云及IDC设备维保服务采购项目技术服务合同  </t>
    <phoneticPr fontId="2" type="noConversion"/>
  </si>
  <si>
    <t>章笑</t>
    <phoneticPr fontId="2" type="noConversion"/>
  </si>
  <si>
    <t>智能运维业务部</t>
    <phoneticPr fontId="2" type="noConversion"/>
  </si>
  <si>
    <t>外包运维业务部</t>
    <phoneticPr fontId="2" type="noConversion"/>
  </si>
  <si>
    <t>工程师</t>
    <phoneticPr fontId="2" type="noConversion"/>
  </si>
  <si>
    <t>640321199312071114</t>
    <phoneticPr fontId="2" type="noConversion"/>
  </si>
  <si>
    <t>卢平</t>
    <phoneticPr fontId="2" type="noConversion"/>
  </si>
  <si>
    <t>系统运维工程师</t>
    <phoneticPr fontId="2" type="noConversion"/>
  </si>
  <si>
    <t>642222198309050097</t>
    <phoneticPr fontId="2" type="noConversion"/>
  </si>
  <si>
    <t>周砺兴</t>
    <phoneticPr fontId="2" type="noConversion"/>
  </si>
  <si>
    <t>运维工程师</t>
    <phoneticPr fontId="2" type="noConversion"/>
  </si>
  <si>
    <t>2022年8月费用确认明细表</t>
    <phoneticPr fontId="2" type="noConversion"/>
  </si>
  <si>
    <t>业务外包用工付款明细表</t>
    <phoneticPr fontId="2" type="noConversion"/>
  </si>
  <si>
    <t>编制部门：人力资源部</t>
  </si>
  <si>
    <t>供应商名称：北京创联致信科技有限公司</t>
    <phoneticPr fontId="2" type="noConversion"/>
  </si>
  <si>
    <t>开票类型：技术服务费</t>
  </si>
  <si>
    <t>单位：元</t>
  </si>
  <si>
    <t xml:space="preserve">项目编号 </t>
  </si>
  <si>
    <t>二级部门</t>
    <phoneticPr fontId="2" type="noConversion"/>
  </si>
  <si>
    <t>三级部门</t>
    <phoneticPr fontId="2" type="noConversion"/>
  </si>
  <si>
    <t>项目人数</t>
  </si>
  <si>
    <t>本次付款所属期</t>
  </si>
  <si>
    <t>本次实际支付金额</t>
  </si>
  <si>
    <t>备注</t>
  </si>
  <si>
    <t>2022年三季度</t>
    <phoneticPr fontId="2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</si>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</sst>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[$-409]d\-mmm;@"/>
    <numFmt numFmtId="177" formatCode="0.00_);\(0.00\)"/>
    <numFmt numFmtId="178" formatCode="0.00_ "/>
  </numFmts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76" fontId="3" fillId="0" borderId="0"/>
    <xf numFmtId="43" fontId="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176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78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/>
    </xf>
    <xf numFmtId="178" fontId="9" fillId="6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8" fontId="12" fillId="6" borderId="3" xfId="0" applyNumberFormat="1" applyFont="1" applyFill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0" fontId="13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8" fontId="14" fillId="8" borderId="2" xfId="0" applyNumberFormat="1" applyFont="1" applyFill="1" applyBorder="1" applyAlignment="1">
      <alignment horizontal="center" vertical="center"/>
    </xf>
    <xf numFmtId="43" fontId="15" fillId="8" borderId="2" xfId="2" applyFont="1" applyFill="1" applyBorder="1" applyAlignment="1">
      <alignment horizontal="center" vertical="center"/>
    </xf>
  </cellXfs>
  <cellStyles count="3">
    <cellStyle name="常规" xfId="0" builtinId="0"/>
    <cellStyle name="常规 2" xfId="1" xr:uid="{9D008689-788E-47E8-934A-FE2B26631F5A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21"/>
  <sheetViews>
    <sheetView workbookViewId="0">
      <selection activeCell="H21" sqref="H21"/>
    </sheetView>
  </sheetViews>
  <sheetFormatPr defaultRowHeight="14" x14ac:dyDescent="0.3"/>
  <cols>
    <col min="8" max="8" width="10.08203125" bestFit="1" customWidth="1"/>
    <col min="16" max="16" width="9.08203125" bestFit="1" customWidth="1"/>
  </cols>
  <sheetData>
    <row r="1" spans="4:16" x14ac:dyDescent="0.3">
      <c r="D1" s="13" t="s">
        <v>0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4:16" ht="26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" t="s">
        <v>11</v>
      </c>
      <c r="O2" s="3" t="s">
        <v>12</v>
      </c>
      <c r="P2" s="3" t="s">
        <v>13</v>
      </c>
    </row>
    <row r="3" spans="4:16" ht="15" x14ac:dyDescent="0.3">
      <c r="D3" s="4">
        <v>34</v>
      </c>
      <c r="E3" s="5" t="s">
        <v>14</v>
      </c>
      <c r="F3" s="6">
        <v>44665</v>
      </c>
      <c r="G3" s="7" t="s">
        <v>15</v>
      </c>
      <c r="H3" s="8" t="s">
        <v>16</v>
      </c>
      <c r="I3" s="9" t="s">
        <v>17</v>
      </c>
      <c r="J3" s="10" t="s">
        <v>18</v>
      </c>
      <c r="K3" s="10" t="s">
        <v>19</v>
      </c>
      <c r="L3" s="10" t="s">
        <v>20</v>
      </c>
      <c r="M3" s="5" t="s">
        <v>21</v>
      </c>
      <c r="N3" s="11">
        <v>17160</v>
      </c>
      <c r="O3" s="4">
        <v>21</v>
      </c>
      <c r="P3" s="12">
        <v>17160</v>
      </c>
    </row>
    <row r="4" spans="4:16" ht="15" x14ac:dyDescent="0.3">
      <c r="D4" s="4">
        <v>35</v>
      </c>
      <c r="E4" s="5" t="s">
        <v>22</v>
      </c>
      <c r="F4" s="6">
        <v>44665</v>
      </c>
      <c r="G4" s="7" t="s">
        <v>23</v>
      </c>
      <c r="H4" s="8" t="s">
        <v>16</v>
      </c>
      <c r="I4" s="9" t="s">
        <v>17</v>
      </c>
      <c r="J4" s="10" t="s">
        <v>18</v>
      </c>
      <c r="K4" s="10" t="s">
        <v>19</v>
      </c>
      <c r="L4" s="10" t="s">
        <v>20</v>
      </c>
      <c r="M4" s="5" t="s">
        <v>24</v>
      </c>
      <c r="N4" s="11">
        <v>17160</v>
      </c>
      <c r="O4" s="4">
        <v>21</v>
      </c>
      <c r="P4" s="12">
        <v>17160</v>
      </c>
    </row>
    <row r="5" spans="4:16" ht="15" x14ac:dyDescent="0.3">
      <c r="D5" s="4">
        <v>36</v>
      </c>
      <c r="E5" s="5" t="s">
        <v>25</v>
      </c>
      <c r="F5" s="6">
        <v>44665</v>
      </c>
      <c r="G5" s="7" t="s">
        <v>26</v>
      </c>
      <c r="H5" s="8" t="s">
        <v>16</v>
      </c>
      <c r="I5" s="9" t="s">
        <v>17</v>
      </c>
      <c r="J5" s="10" t="s">
        <v>18</v>
      </c>
      <c r="K5" s="10" t="s">
        <v>19</v>
      </c>
      <c r="L5" s="10" t="s">
        <v>20</v>
      </c>
      <c r="M5" s="5" t="s">
        <v>27</v>
      </c>
      <c r="N5" s="11">
        <v>18252</v>
      </c>
      <c r="O5" s="4">
        <v>21</v>
      </c>
      <c r="P5" s="12">
        <v>18252</v>
      </c>
    </row>
    <row r="6" spans="4:16" x14ac:dyDescent="0.3">
      <c r="P6" s="15">
        <f>SUM(P3:P5)</f>
        <v>52572</v>
      </c>
    </row>
    <row r="11" spans="4:16" x14ac:dyDescent="0.3">
      <c r="D11" s="13" t="s">
        <v>28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4:16" ht="26" x14ac:dyDescent="0.3">
      <c r="D12" s="1" t="s">
        <v>1</v>
      </c>
      <c r="E12" s="1" t="s">
        <v>2</v>
      </c>
      <c r="F12" s="1" t="s">
        <v>3</v>
      </c>
      <c r="G12" s="1" t="s">
        <v>4</v>
      </c>
      <c r="H12" s="1" t="s">
        <v>5</v>
      </c>
      <c r="I12" s="1" t="s">
        <v>6</v>
      </c>
      <c r="J12" s="1" t="s">
        <v>7</v>
      </c>
      <c r="K12" s="1" t="s">
        <v>8</v>
      </c>
      <c r="L12" s="1" t="s">
        <v>9</v>
      </c>
      <c r="M12" s="1" t="s">
        <v>10</v>
      </c>
      <c r="N12" s="2" t="s">
        <v>11</v>
      </c>
      <c r="O12" s="3" t="s">
        <v>12</v>
      </c>
      <c r="P12" s="3" t="s">
        <v>13</v>
      </c>
    </row>
    <row r="13" spans="4:16" ht="15" x14ac:dyDescent="0.3">
      <c r="D13" s="4">
        <v>33</v>
      </c>
      <c r="E13" s="5" t="s">
        <v>14</v>
      </c>
      <c r="F13" s="6">
        <v>44665</v>
      </c>
      <c r="G13" s="7" t="s">
        <v>15</v>
      </c>
      <c r="H13" s="8" t="s">
        <v>16</v>
      </c>
      <c r="I13" s="9" t="s">
        <v>17</v>
      </c>
      <c r="J13" s="10" t="s">
        <v>18</v>
      </c>
      <c r="K13" s="10" t="s">
        <v>19</v>
      </c>
      <c r="L13" s="10" t="s">
        <v>20</v>
      </c>
      <c r="M13" s="5" t="s">
        <v>21</v>
      </c>
      <c r="N13" s="11">
        <v>17160</v>
      </c>
      <c r="O13" s="4">
        <v>23</v>
      </c>
      <c r="P13" s="12">
        <v>17160</v>
      </c>
    </row>
    <row r="14" spans="4:16" ht="15" x14ac:dyDescent="0.3">
      <c r="D14" s="4">
        <v>34</v>
      </c>
      <c r="E14" s="5" t="s">
        <v>22</v>
      </c>
      <c r="F14" s="6">
        <v>44665</v>
      </c>
      <c r="G14" s="7" t="s">
        <v>23</v>
      </c>
      <c r="H14" s="8" t="s">
        <v>16</v>
      </c>
      <c r="I14" s="9" t="s">
        <v>17</v>
      </c>
      <c r="J14" s="10" t="s">
        <v>18</v>
      </c>
      <c r="K14" s="10" t="s">
        <v>19</v>
      </c>
      <c r="L14" s="10" t="s">
        <v>20</v>
      </c>
      <c r="M14" s="5" t="s">
        <v>24</v>
      </c>
      <c r="N14" s="11">
        <v>17160</v>
      </c>
      <c r="O14" s="4">
        <v>23</v>
      </c>
      <c r="P14" s="12">
        <v>17160</v>
      </c>
    </row>
    <row r="15" spans="4:16" ht="15" x14ac:dyDescent="0.3">
      <c r="D15" s="4">
        <v>35</v>
      </c>
      <c r="E15" s="5" t="s">
        <v>25</v>
      </c>
      <c r="F15" s="6">
        <v>44665</v>
      </c>
      <c r="G15" s="7" t="s">
        <v>26</v>
      </c>
      <c r="H15" s="8" t="s">
        <v>16</v>
      </c>
      <c r="I15" s="9" t="s">
        <v>17</v>
      </c>
      <c r="J15" s="10" t="s">
        <v>18</v>
      </c>
      <c r="K15" s="10" t="s">
        <v>19</v>
      </c>
      <c r="L15" s="10" t="s">
        <v>20</v>
      </c>
      <c r="M15" s="5" t="s">
        <v>27</v>
      </c>
      <c r="N15" s="11">
        <v>18252</v>
      </c>
      <c r="O15" s="4">
        <v>23</v>
      </c>
      <c r="P15" s="12">
        <v>18252</v>
      </c>
    </row>
    <row r="16" spans="4:16" x14ac:dyDescent="0.3">
      <c r="P16" s="15">
        <f>SUM(P13:P15)</f>
        <v>52572</v>
      </c>
    </row>
    <row r="21" spans="8:8" x14ac:dyDescent="0.3">
      <c r="H21" s="15">
        <f>P16+P6</f>
        <v>105144</v>
      </c>
    </row>
  </sheetData>
  <mergeCells count="2">
    <mergeCell ref="D1:P1"/>
    <mergeCell ref="D11:P1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9FA4-7B50-492D-A1A6-B32CAC5215A4}">
  <dimension ref="D3:L7"/>
  <sheetViews>
    <sheetView tabSelected="1" workbookViewId="0">
      <selection activeCell="I18" sqref="I18"/>
    </sheetView>
  </sheetViews>
  <sheetFormatPr defaultRowHeight="14" x14ac:dyDescent="0.3"/>
  <cols>
    <col min="11" max="11" width="16.5" bestFit="1" customWidth="1"/>
  </cols>
  <sheetData>
    <row r="3" spans="4:12" ht="20.5" x14ac:dyDescent="0.3">
      <c r="D3" s="16" t="s">
        <v>29</v>
      </c>
      <c r="E3" s="16"/>
      <c r="F3" s="16"/>
      <c r="G3" s="16"/>
      <c r="H3" s="16"/>
      <c r="I3" s="16"/>
      <c r="J3" s="16"/>
      <c r="K3" s="16"/>
      <c r="L3" s="16"/>
    </row>
    <row r="4" spans="4:12" ht="17" x14ac:dyDescent="0.3">
      <c r="D4" s="17" t="s">
        <v>30</v>
      </c>
      <c r="E4" s="18"/>
      <c r="F4" s="19" t="s">
        <v>31</v>
      </c>
      <c r="G4" s="19"/>
      <c r="H4" s="19"/>
      <c r="I4" s="19"/>
      <c r="J4" s="17" t="s">
        <v>32</v>
      </c>
      <c r="K4" s="20"/>
      <c r="L4" s="21" t="s">
        <v>33</v>
      </c>
    </row>
    <row r="5" spans="4:12" ht="17" x14ac:dyDescent="0.3">
      <c r="D5" s="22" t="s">
        <v>1</v>
      </c>
      <c r="E5" s="22" t="s">
        <v>34</v>
      </c>
      <c r="F5" s="22" t="s">
        <v>6</v>
      </c>
      <c r="G5" s="22" t="s">
        <v>35</v>
      </c>
      <c r="H5" s="22" t="s">
        <v>36</v>
      </c>
      <c r="I5" s="22" t="s">
        <v>37</v>
      </c>
      <c r="J5" s="22" t="s">
        <v>38</v>
      </c>
      <c r="K5" s="23" t="s">
        <v>39</v>
      </c>
      <c r="L5" s="22" t="s">
        <v>40</v>
      </c>
    </row>
    <row r="6" spans="4:12" ht="15.5" x14ac:dyDescent="0.3">
      <c r="D6" s="24">
        <v>1</v>
      </c>
      <c r="E6" s="8" t="s">
        <v>16</v>
      </c>
      <c r="F6" s="9" t="s">
        <v>17</v>
      </c>
      <c r="G6" s="10" t="s">
        <v>19</v>
      </c>
      <c r="H6" s="10" t="s">
        <v>20</v>
      </c>
      <c r="I6" s="25">
        <v>3</v>
      </c>
      <c r="J6" s="26" t="s">
        <v>41</v>
      </c>
      <c r="K6" s="27">
        <v>105144</v>
      </c>
      <c r="L6" s="28"/>
    </row>
    <row r="7" spans="4:12" ht="17" x14ac:dyDescent="0.3">
      <c r="D7" s="29" t="s">
        <v>42</v>
      </c>
      <c r="E7" s="30"/>
      <c r="F7" s="30"/>
      <c r="G7" s="31"/>
      <c r="H7" s="31"/>
      <c r="I7" s="31"/>
      <c r="J7" s="31"/>
      <c r="K7" s="32">
        <f>SUM(K6:K6)</f>
        <v>105144</v>
      </c>
      <c r="L7" s="33">
        <f>SUM(L6:L6)</f>
        <v>0</v>
      </c>
    </row>
  </sheetData>
  <mergeCells count="1">
    <mergeCell ref="D3:L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2015-06-05T18:19:34Z</dcterms:created>
  <dcterms:modified xsi:type="dcterms:W3CDTF">2022-11-16T02:37:13Z</dcterms:modified>
</cp:coreProperties>
</file>