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差旅费报销单" sheetId="1" r:id="rId1"/>
  </sheets>
  <calcPr calcId="144525"/>
</workbook>
</file>

<file path=xl/sharedStrings.xml><?xml version="1.0" encoding="utf-8"?>
<sst xmlns="http://schemas.openxmlformats.org/spreadsheetml/2006/main" count="47" uniqueCount="43">
  <si>
    <t>北京创联致信科技有限公司
差旅费报销单</t>
  </si>
  <si>
    <t xml:space="preserve">部门:                                                     </t>
  </si>
  <si>
    <t>湖南分公司</t>
  </si>
  <si>
    <t>项目编码</t>
  </si>
  <si>
    <t>ACL21098</t>
  </si>
  <si>
    <t>项目名称</t>
  </si>
  <si>
    <t>2021二维码开发项目</t>
  </si>
  <si>
    <t xml:space="preserve"> 2022年 10月 25日</t>
  </si>
  <si>
    <t xml:space="preserve"> 出差人</t>
  </si>
  <si>
    <t xml:space="preserve"> 刘康伟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</si>
  <si>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</si>
  <si>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</si>
  <si>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</si>
  <si>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</si>
  <si>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</si>
  <si>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</si>
  <si>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</si>
  <si>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</si>
  <si>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</si>
  <si>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</si>
  <si>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</si>
  <si>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</si>
  <si>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</si>
  <si>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</si>
  <si>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</si>
  <si>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</si>
  <si>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</si>
  <si>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</si>
  <si>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</si>
  <si>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</si>
  <si>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长沙</t>
  </si>
  <si>
    <t>合肥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</si>
  <si>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</si>
  <si>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</si>
  <si>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</si>
  <si>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</si>
  <si>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</si>
  <si>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</si>
  <si>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</si>
  <si>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</si>
  <si>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</si>
  <si>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</si>
  <si>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刘康伟      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</si>
</sst>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4" fillId="13" borderId="2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0" borderId="0"/>
  </cellStyleXfs>
  <cellXfs count="8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2" xfId="49" applyFont="1" applyFill="1" applyBorder="1" applyAlignment="1" applyProtection="1">
      <alignment horizontal="center" vertical="top"/>
      <protection locked="0"/>
    </xf>
    <xf numFmtId="0" fontId="4" fillId="0" borderId="2" xfId="49" applyFont="1" applyFill="1" applyBorder="1" applyAlignment="1" applyProtection="1">
      <alignment vertical="top"/>
      <protection locked="0"/>
    </xf>
    <xf numFmtId="0" fontId="4" fillId="0" borderId="2" xfId="49" applyFont="1" applyFill="1" applyBorder="1" applyAlignment="1" applyProtection="1">
      <alignment horizontal="righ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4" fillId="2" borderId="3" xfId="49" applyFont="1" applyFill="1" applyBorder="1" applyAlignment="1" applyProtection="1">
      <alignment horizontal="center" vertical="top"/>
      <protection locked="0"/>
    </xf>
    <xf numFmtId="0" fontId="4" fillId="2" borderId="4" xfId="49" applyFont="1" applyFill="1" applyBorder="1" applyAlignment="1" applyProtection="1">
      <alignment vertical="top"/>
      <protection locked="0"/>
    </xf>
    <xf numFmtId="0" fontId="4" fillId="2" borderId="2" xfId="49" applyFont="1" applyFill="1" applyBorder="1" applyAlignment="1" applyProtection="1">
      <alignment horizontal="center" vertical="top"/>
      <protection locked="0"/>
    </xf>
    <xf numFmtId="0" fontId="4" fillId="2" borderId="5" xfId="49" applyFont="1" applyFill="1" applyBorder="1" applyAlignment="1" applyProtection="1">
      <alignment horizontal="center" vertical="center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vertical="center" wrapText="1"/>
      <protection locked="0"/>
    </xf>
    <xf numFmtId="0" fontId="4" fillId="2" borderId="6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top"/>
      <protection locked="0"/>
    </xf>
    <xf numFmtId="0" fontId="7" fillId="2" borderId="2" xfId="49" applyFont="1" applyFill="1" applyBorder="1" applyAlignment="1" applyProtection="1">
      <alignment horizontal="center" vertical="center" wrapText="1"/>
      <protection locked="0"/>
    </xf>
    <xf numFmtId="176" fontId="7" fillId="2" borderId="2" xfId="49" applyNumberFormat="1" applyFont="1" applyFill="1" applyBorder="1" applyAlignment="1" applyProtection="1">
      <alignment horizontal="center" vertical="center"/>
      <protection locked="0"/>
    </xf>
    <xf numFmtId="177" fontId="7" fillId="2" borderId="2" xfId="49" applyNumberFormat="1" applyFont="1" applyFill="1" applyBorder="1" applyAlignment="1" applyProtection="1">
      <alignment horizontal="center" vertical="top"/>
      <protection locked="0"/>
    </xf>
    <xf numFmtId="176" fontId="7" fillId="2" borderId="2" xfId="49" applyNumberFormat="1" applyFont="1" applyFill="1" applyBorder="1" applyAlignment="1" applyProtection="1">
      <alignment horizontal="center" vertical="top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176" fontId="4" fillId="0" borderId="2" xfId="49" applyNumberFormat="1" applyFont="1" applyFill="1" applyBorder="1" applyAlignment="1" applyProtection="1">
      <alignment horizontal="center" vertical="center" shrinkToFit="1"/>
      <protection locked="0"/>
    </xf>
    <xf numFmtId="177" fontId="7" fillId="0" borderId="3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177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49" applyNumberFormat="1" applyFont="1" applyFill="1" applyBorder="1" applyAlignment="1" applyProtection="1">
      <alignment horizontal="center" vertical="center"/>
      <protection locked="0"/>
    </xf>
    <xf numFmtId="0" fontId="4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left" vertical="center"/>
      <protection locked="0"/>
    </xf>
    <xf numFmtId="0" fontId="7" fillId="0" borderId="0" xfId="49" applyFont="1" applyFill="1" applyBorder="1" applyAlignment="1" applyProtection="1">
      <alignment horizontal="left" vertical="top"/>
      <protection locked="0"/>
    </xf>
    <xf numFmtId="0" fontId="7" fillId="0" borderId="0" xfId="49" applyFont="1" applyFill="1" applyBorder="1" applyAlignment="1" applyProtection="1">
      <alignment horizontal="center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2" xfId="49" applyFont="1" applyFill="1" applyBorder="1" applyAlignment="1" applyProtection="1">
      <alignment horizontal="right" vertical="top"/>
      <protection locked="0"/>
    </xf>
    <xf numFmtId="0" fontId="6" fillId="0" borderId="3" xfId="49" applyFont="1" applyFill="1" applyBorder="1" applyAlignment="1" applyProtection="1">
      <alignment horizontal="left" vertical="top"/>
      <protection locked="0"/>
    </xf>
    <xf numFmtId="0" fontId="6" fillId="0" borderId="7" xfId="49" applyFont="1" applyFill="1" applyBorder="1" applyAlignment="1" applyProtection="1">
      <alignment horizontal="left" vertical="top"/>
      <protection locked="0"/>
    </xf>
    <xf numFmtId="0" fontId="6" fillId="0" borderId="4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4" fillId="2" borderId="9" xfId="49" applyFont="1" applyFill="1" applyBorder="1" applyAlignment="1" applyProtection="1">
      <alignment horizontal="center" vertical="top"/>
      <protection locked="0"/>
    </xf>
    <xf numFmtId="0" fontId="4" fillId="2" borderId="8" xfId="49" applyFont="1" applyFill="1" applyBorder="1" applyAlignment="1" applyProtection="1">
      <alignment horizontal="center" vertical="top"/>
      <protection locked="0"/>
    </xf>
    <xf numFmtId="0" fontId="4" fillId="2" borderId="10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top" wrapText="1"/>
      <protection locked="0"/>
    </xf>
    <xf numFmtId="178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178" fontId="7" fillId="2" borderId="2" xfId="49" applyNumberFormat="1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top"/>
      <protection locked="0"/>
    </xf>
    <xf numFmtId="0" fontId="7" fillId="0" borderId="7" xfId="49" applyFont="1" applyFill="1" applyBorder="1" applyAlignment="1" applyProtection="1">
      <alignment horizontal="center" vertical="top"/>
      <protection locked="0"/>
    </xf>
    <xf numFmtId="0" fontId="7" fillId="0" borderId="4" xfId="49" applyFont="1" applyFill="1" applyBorder="1" applyAlignment="1" applyProtection="1">
      <alignment horizontal="center" vertical="top"/>
      <protection locked="0"/>
    </xf>
    <xf numFmtId="0" fontId="7" fillId="0" borderId="9" xfId="49" applyFont="1" applyFill="1" applyBorder="1" applyAlignment="1" applyProtection="1">
      <alignment horizontal="left" vertical="top" wrapText="1"/>
      <protection locked="0"/>
    </xf>
    <xf numFmtId="0" fontId="7" fillId="0" borderId="8" xfId="49" applyFont="1" applyFill="1" applyBorder="1" applyAlignment="1" applyProtection="1">
      <alignment horizontal="left" vertical="top" wrapText="1"/>
      <protection locked="0"/>
    </xf>
    <xf numFmtId="0" fontId="7" fillId="0" borderId="10" xfId="49" applyFont="1" applyFill="1" applyBorder="1" applyAlignment="1" applyProtection="1">
      <alignment horizontal="left" vertical="top" wrapText="1"/>
      <protection locked="0"/>
    </xf>
    <xf numFmtId="0" fontId="7" fillId="0" borderId="11" xfId="49" applyFont="1" applyFill="1" applyBorder="1" applyAlignment="1" applyProtection="1">
      <alignment horizontal="left" vertical="top" wrapText="1"/>
      <protection locked="0"/>
    </xf>
    <xf numFmtId="0" fontId="7" fillId="0" borderId="0" xfId="49" applyFont="1" applyFill="1" applyBorder="1" applyAlignment="1" applyProtection="1">
      <alignment horizontal="left" vertical="top" wrapText="1"/>
      <protection locked="0"/>
    </xf>
    <xf numFmtId="0" fontId="7" fillId="0" borderId="12" xfId="49" applyFont="1" applyFill="1" applyBorder="1" applyAlignment="1" applyProtection="1">
      <alignment horizontal="left" vertical="top" wrapText="1"/>
      <protection locked="0"/>
    </xf>
    <xf numFmtId="177" fontId="7" fillId="0" borderId="4" xfId="49" applyNumberFormat="1" applyFont="1" applyFill="1" applyBorder="1" applyAlignment="1" applyProtection="1">
      <alignment horizontal="center" vertical="center" shrinkToFit="1"/>
      <protection locked="0"/>
    </xf>
    <xf numFmtId="178" fontId="4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13" xfId="49" applyFont="1" applyFill="1" applyBorder="1" applyAlignment="1" applyProtection="1">
      <alignment horizontal="left" vertical="top" wrapText="1"/>
      <protection locked="0"/>
    </xf>
    <xf numFmtId="0" fontId="7" fillId="0" borderId="1" xfId="49" applyFont="1" applyFill="1" applyBorder="1" applyAlignment="1" applyProtection="1">
      <alignment horizontal="left" vertical="top" wrapText="1"/>
      <protection locked="0"/>
    </xf>
    <xf numFmtId="0" fontId="7" fillId="0" borderId="14" xfId="49" applyFont="1" applyFill="1" applyBorder="1" applyAlignment="1" applyProtection="1">
      <alignment horizontal="left" vertical="top" wrapText="1"/>
      <protection locked="0"/>
    </xf>
    <xf numFmtId="176" fontId="4" fillId="0" borderId="9" xfId="49" applyNumberFormat="1" applyFont="1" applyFill="1" applyBorder="1" applyAlignment="1" applyProtection="1">
      <alignment horizontal="center" vertical="center"/>
      <protection locked="0"/>
    </xf>
    <xf numFmtId="176" fontId="4" fillId="0" borderId="10" xfId="49" applyNumberFormat="1" applyFont="1" applyFill="1" applyBorder="1" applyAlignment="1" applyProtection="1">
      <alignment horizontal="center" vertical="center"/>
      <protection locked="0"/>
    </xf>
    <xf numFmtId="176" fontId="4" fillId="0" borderId="13" xfId="49" applyNumberFormat="1" applyFont="1" applyFill="1" applyBorder="1" applyAlignment="1" applyProtection="1">
      <alignment horizontal="center" vertical="center"/>
      <protection locked="0"/>
    </xf>
    <xf numFmtId="176" fontId="4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02030" y="200660"/>
          <a:ext cx="32131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N9" sqref="N9"/>
    </sheetView>
  </sheetViews>
  <sheetFormatPr defaultColWidth="9" defaultRowHeight="14.4"/>
  <cols>
    <col min="2" max="2" width="4.25" style="1" customWidth="1"/>
    <col min="3" max="3" width="4.5" style="1" customWidth="1"/>
    <col min="4" max="4" width="12.6296296296296" style="1" customWidth="1"/>
    <col min="5" max="5" width="9.87962962962963" style="1" customWidth="1"/>
    <col min="6" max="6" width="9.62962962962963" style="1" customWidth="1"/>
    <col min="7" max="7" width="8" style="1" customWidth="1"/>
    <col min="8" max="8" width="8.37037037037037" style="1" customWidth="1"/>
    <col min="9" max="9" width="8.88888888888889" style="1" customWidth="1"/>
    <col min="10" max="10" width="9.62962962962963" style="1" customWidth="1"/>
    <col min="11" max="11" width="14.4444444444444" style="1" customWidth="1"/>
    <col min="12" max="12" width="20.5555555555556" style="1" customWidth="1"/>
    <col min="13" max="13" width="5.87962962962963" style="1" customWidth="1"/>
    <col min="14" max="14" width="9.62962962962963" style="1" customWidth="1"/>
    <col min="15" max="15" width="9" style="1"/>
  </cols>
  <sheetData>
    <row r="1" ht="66.95" customHeight="1" spans="2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5.6" spans="2:15">
      <c r="B2" s="4" t="s">
        <v>1</v>
      </c>
      <c r="C2" s="4"/>
      <c r="D2" s="5" t="s">
        <v>2</v>
      </c>
      <c r="E2" s="5"/>
      <c r="F2" s="6" t="s">
        <v>3</v>
      </c>
      <c r="G2" s="7" t="s">
        <v>4</v>
      </c>
      <c r="H2" s="7"/>
      <c r="I2" s="6" t="s">
        <v>5</v>
      </c>
      <c r="J2" s="41" t="s">
        <v>6</v>
      </c>
      <c r="K2" s="41"/>
      <c r="L2" s="42" t="s">
        <v>7</v>
      </c>
      <c r="M2" s="43"/>
      <c r="N2" s="43"/>
      <c r="O2" s="44"/>
    </row>
    <row r="3" ht="14.25" customHeight="1" spans="2:15">
      <c r="B3" s="8" t="s">
        <v>8</v>
      </c>
      <c r="C3" s="8"/>
      <c r="D3" s="8"/>
      <c r="E3" s="9" t="s">
        <v>9</v>
      </c>
      <c r="F3" s="8" t="s">
        <v>10</v>
      </c>
      <c r="G3" s="8"/>
      <c r="H3" s="10"/>
      <c r="I3" s="10"/>
      <c r="J3" s="10"/>
      <c r="K3" s="45" t="s">
        <v>11</v>
      </c>
      <c r="L3" s="46" t="s">
        <v>12</v>
      </c>
      <c r="M3" s="47"/>
      <c r="N3" s="48"/>
      <c r="O3" s="49"/>
    </row>
    <row r="4" ht="14.25" customHeight="1" spans="2:15">
      <c r="B4" s="11" t="s">
        <v>13</v>
      </c>
      <c r="C4" s="11"/>
      <c r="D4" s="12" t="s">
        <v>14</v>
      </c>
      <c r="E4" s="13"/>
      <c r="F4" s="14" t="s">
        <v>15</v>
      </c>
      <c r="G4" s="14"/>
      <c r="H4" s="15" t="s">
        <v>16</v>
      </c>
      <c r="I4" s="50" t="s">
        <v>17</v>
      </c>
      <c r="J4" s="51"/>
      <c r="K4" s="52"/>
      <c r="L4" s="8" t="s">
        <v>18</v>
      </c>
      <c r="M4" s="8"/>
      <c r="N4" s="8"/>
      <c r="O4" s="49"/>
    </row>
    <row r="5" ht="30" customHeight="1" spans="2:16">
      <c r="B5" s="16" t="s">
        <v>19</v>
      </c>
      <c r="C5" s="16" t="s">
        <v>20</v>
      </c>
      <c r="D5" s="16" t="s">
        <v>21</v>
      </c>
      <c r="E5" s="16" t="s">
        <v>22</v>
      </c>
      <c r="F5" s="17" t="s">
        <v>23</v>
      </c>
      <c r="G5" s="16" t="s">
        <v>24</v>
      </c>
      <c r="H5" s="18"/>
      <c r="I5" s="16" t="s">
        <v>25</v>
      </c>
      <c r="J5" s="53" t="s">
        <v>26</v>
      </c>
      <c r="K5" s="16" t="s">
        <v>27</v>
      </c>
      <c r="L5" s="30" t="s">
        <v>28</v>
      </c>
      <c r="M5" s="54" t="s">
        <v>29</v>
      </c>
      <c r="N5" s="30" t="s">
        <v>24</v>
      </c>
      <c r="O5" s="49"/>
      <c r="P5" t="s">
        <v>12</v>
      </c>
    </row>
    <row r="6" ht="13.5" customHeight="1" spans="2:15">
      <c r="B6" s="19">
        <v>8</v>
      </c>
      <c r="C6" s="19">
        <v>24</v>
      </c>
      <c r="D6" s="20" t="s">
        <v>30</v>
      </c>
      <c r="E6" s="20" t="s">
        <v>31</v>
      </c>
      <c r="F6" s="21"/>
      <c r="G6" s="22"/>
      <c r="H6" s="19"/>
      <c r="I6" s="55"/>
      <c r="J6" s="55"/>
      <c r="K6" s="55">
        <f>I6*J6</f>
        <v>0</v>
      </c>
      <c r="L6" s="56"/>
      <c r="M6" s="57"/>
      <c r="N6" s="58"/>
      <c r="O6" s="49"/>
    </row>
    <row r="7" ht="14.25" customHeight="1" spans="2:15">
      <c r="B7" s="19">
        <v>9</v>
      </c>
      <c r="C7" s="19">
        <v>29</v>
      </c>
      <c r="D7" s="20" t="s">
        <v>31</v>
      </c>
      <c r="E7" s="20" t="s">
        <v>30</v>
      </c>
      <c r="F7" s="20">
        <v>2</v>
      </c>
      <c r="G7" s="22">
        <v>300.5</v>
      </c>
      <c r="H7" s="23"/>
      <c r="I7" s="55">
        <v>28</v>
      </c>
      <c r="J7" s="55">
        <v>70</v>
      </c>
      <c r="K7" s="55">
        <f t="shared" ref="K7:K15" si="0">I7*J7</f>
        <v>1960</v>
      </c>
      <c r="L7" s="56"/>
      <c r="M7" s="57"/>
      <c r="N7" s="58"/>
      <c r="O7" s="49"/>
    </row>
    <row r="8" ht="15" customHeight="1" spans="2:15">
      <c r="B8" s="19"/>
      <c r="C8" s="20"/>
      <c r="D8" s="20"/>
      <c r="E8" s="20"/>
      <c r="F8" s="20"/>
      <c r="G8" s="24"/>
      <c r="H8" s="23"/>
      <c r="I8" s="59"/>
      <c r="J8" s="55"/>
      <c r="K8" s="55">
        <f t="shared" si="0"/>
        <v>0</v>
      </c>
      <c r="L8" s="56"/>
      <c r="M8" s="57"/>
      <c r="N8" s="58"/>
      <c r="O8" s="49"/>
    </row>
    <row r="9" ht="14.25" customHeight="1" spans="2:15">
      <c r="B9" s="19"/>
      <c r="C9" s="20"/>
      <c r="D9" s="20"/>
      <c r="E9" s="20"/>
      <c r="F9" s="20"/>
      <c r="G9" s="24"/>
      <c r="H9" s="23"/>
      <c r="I9" s="59"/>
      <c r="J9" s="55"/>
      <c r="K9" s="55">
        <f t="shared" si="0"/>
        <v>0</v>
      </c>
      <c r="L9" s="56"/>
      <c r="M9" s="57"/>
      <c r="N9" s="58"/>
      <c r="O9" s="49"/>
    </row>
    <row r="10" ht="14.25" customHeight="1" spans="2:15">
      <c r="B10" s="19"/>
      <c r="C10" s="20"/>
      <c r="D10" s="20"/>
      <c r="E10" s="20"/>
      <c r="F10" s="20"/>
      <c r="G10" s="24"/>
      <c r="H10" s="23"/>
      <c r="I10" s="59"/>
      <c r="J10" s="55"/>
      <c r="K10" s="55">
        <f t="shared" si="0"/>
        <v>0</v>
      </c>
      <c r="L10" s="56"/>
      <c r="M10" s="60"/>
      <c r="N10" s="61"/>
      <c r="O10" s="49"/>
    </row>
    <row r="11" ht="14.25" customHeight="1" spans="2:15">
      <c r="B11" s="19"/>
      <c r="C11" s="20"/>
      <c r="D11" s="20"/>
      <c r="E11" s="20"/>
      <c r="F11" s="20"/>
      <c r="G11" s="24"/>
      <c r="H11" s="23"/>
      <c r="I11" s="59"/>
      <c r="J11" s="55"/>
      <c r="K11" s="55">
        <f t="shared" si="0"/>
        <v>0</v>
      </c>
      <c r="L11" s="62"/>
      <c r="M11" s="60"/>
      <c r="N11" s="61"/>
      <c r="O11" s="49"/>
    </row>
    <row r="12" ht="18.75" customHeight="1" spans="2:15">
      <c r="B12" s="19"/>
      <c r="C12" s="20"/>
      <c r="D12" s="20"/>
      <c r="E12" s="20"/>
      <c r="F12" s="20"/>
      <c r="G12" s="24"/>
      <c r="H12" s="23"/>
      <c r="I12" s="59"/>
      <c r="J12" s="55"/>
      <c r="K12" s="55">
        <f t="shared" si="0"/>
        <v>0</v>
      </c>
      <c r="L12" s="62" t="s">
        <v>32</v>
      </c>
      <c r="M12" s="60"/>
      <c r="N12" s="28">
        <f>SUM(N6:N11)</f>
        <v>0</v>
      </c>
      <c r="O12" s="49"/>
    </row>
    <row r="13" ht="14.25" customHeight="1" spans="2:15">
      <c r="B13" s="19"/>
      <c r="C13" s="20"/>
      <c r="D13" s="20"/>
      <c r="E13" s="20"/>
      <c r="F13" s="20"/>
      <c r="G13" s="24"/>
      <c r="H13" s="23"/>
      <c r="I13" s="59"/>
      <c r="J13" s="55"/>
      <c r="K13" s="55">
        <f t="shared" si="0"/>
        <v>0</v>
      </c>
      <c r="L13" s="63" t="s">
        <v>33</v>
      </c>
      <c r="M13" s="64"/>
      <c r="N13" s="65"/>
      <c r="O13" s="49"/>
    </row>
    <row r="14" ht="14.25" customHeight="1" spans="2:15">
      <c r="B14" s="19"/>
      <c r="C14" s="20"/>
      <c r="D14" s="20"/>
      <c r="E14" s="20"/>
      <c r="F14" s="20"/>
      <c r="G14" s="24"/>
      <c r="H14" s="23"/>
      <c r="I14" s="59"/>
      <c r="J14" s="55"/>
      <c r="K14" s="55"/>
      <c r="L14" s="66"/>
      <c r="M14" s="67"/>
      <c r="N14" s="68"/>
      <c r="O14" s="49"/>
    </row>
    <row r="15" ht="14.25" customHeight="1" spans="2:15">
      <c r="B15" s="19"/>
      <c r="C15" s="20"/>
      <c r="D15" s="20"/>
      <c r="E15" s="20"/>
      <c r="F15" s="20"/>
      <c r="G15" s="24"/>
      <c r="H15" s="23"/>
      <c r="I15" s="59"/>
      <c r="J15" s="55"/>
      <c r="K15" s="55">
        <f t="shared" si="0"/>
        <v>0</v>
      </c>
      <c r="L15" s="69"/>
      <c r="M15" s="70"/>
      <c r="N15" s="71"/>
      <c r="O15" s="49"/>
    </row>
    <row r="16" ht="23.25" customHeight="1" spans="2:15">
      <c r="B16" s="25" t="s">
        <v>34</v>
      </c>
      <c r="C16" s="26"/>
      <c r="D16" s="26"/>
      <c r="E16" s="26"/>
      <c r="F16" s="27"/>
      <c r="G16" s="28">
        <f>SUM(G6:G15)</f>
        <v>300.5</v>
      </c>
      <c r="H16" s="29" t="s">
        <v>35</v>
      </c>
      <c r="I16" s="72"/>
      <c r="J16" s="72"/>
      <c r="K16" s="73">
        <f>SUM(K6:K15)</f>
        <v>1960</v>
      </c>
      <c r="L16" s="69"/>
      <c r="M16" s="70"/>
      <c r="N16" s="71"/>
      <c r="O16" s="49"/>
    </row>
    <row r="17" ht="17.25" customHeight="1" spans="2:15">
      <c r="B17" s="30" t="s">
        <v>36</v>
      </c>
      <c r="C17" s="30"/>
      <c r="D17" s="31"/>
      <c r="E17" s="32"/>
      <c r="F17" s="31" t="s">
        <v>37</v>
      </c>
      <c r="G17" s="33"/>
      <c r="H17" s="34"/>
      <c r="I17" s="34"/>
      <c r="J17" s="34"/>
      <c r="K17" s="34"/>
      <c r="L17" s="74"/>
      <c r="M17" s="75"/>
      <c r="N17" s="76"/>
      <c r="O17" s="49"/>
    </row>
    <row r="18" ht="14.25" customHeight="1" spans="2:15">
      <c r="B18" s="35" t="s">
        <v>38</v>
      </c>
      <c r="C18" s="35"/>
      <c r="D18" s="36" t="s">
        <v>39</v>
      </c>
      <c r="E18" s="37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贰仟贰佰陆拾元伍角</v>
      </c>
      <c r="F18" s="37"/>
      <c r="G18" s="37"/>
      <c r="H18" s="37"/>
      <c r="I18" s="37"/>
      <c r="J18" s="37"/>
      <c r="K18" s="37"/>
      <c r="L18" s="62" t="s">
        <v>40</v>
      </c>
      <c r="M18" s="77">
        <f>K16+N12+G16</f>
        <v>2260.5</v>
      </c>
      <c r="N18" s="78"/>
      <c r="O18" s="49"/>
    </row>
    <row r="19" ht="14.25" customHeight="1" spans="2:15">
      <c r="B19" s="35"/>
      <c r="C19" s="35"/>
      <c r="D19" s="36" t="s">
        <v>41</v>
      </c>
      <c r="E19" s="37"/>
      <c r="F19" s="37"/>
      <c r="G19" s="37"/>
      <c r="H19" s="37"/>
      <c r="I19" s="37"/>
      <c r="J19" s="37"/>
      <c r="K19" s="37"/>
      <c r="L19" s="62"/>
      <c r="M19" s="79"/>
      <c r="N19" s="80"/>
      <c r="O19" s="49"/>
    </row>
    <row r="20" ht="20.25" customHeight="1" spans="2:15">
      <c r="B20" s="38" t="s">
        <v>42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44"/>
    </row>
    <row r="21" ht="21.75" customHeight="1" spans="2:14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ht="15.6" spans="2:15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4"/>
    </row>
    <row r="23" ht="21.75" customHeight="1" spans="2:15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差旅费报销单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LKW</cp:lastModifiedBy>
  <dcterms:created xsi:type="dcterms:W3CDTF">2012-05-11T02:24:00Z</dcterms:created>
  <cp:lastPrinted>2022-09-22T05:52:00Z</cp:lastPrinted>
  <dcterms:modified xsi:type="dcterms:W3CDTF">2022-11-03T17:52:02Z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E30C1B6B170445539C206E213D839C72</vt:lpwstr>
  </property>
</Properties>
</file>