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<sst xmlns="http://schemas.openxmlformats.org/spreadsheetml/2006/main" count="66" uniqueCount="59">
  <si>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</si>
  <si>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</si>
  <si>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</si>
  <si>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</si>
  <si>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>ACL21098</t>
  </si>
  <si>
    <t>项目名称</t>
  </si>
  <si>
    <t>2021盒条件二维码开发项目</t>
  </si>
  <si>
    <t>2022 年  10月 10日</t>
  </si>
  <si>
    <t xml:space="preserve"> 出差人</t>
  </si>
  <si>
    <t>黄世永</t>
  </si>
  <si>
    <t>出差借款单编号</t>
  </si>
  <si>
    <t>OA报销单编号</t>
  </si>
  <si>
    <t>20221009-0464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</si>
  <si>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</si>
  <si>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</si>
  <si>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</si>
  <si>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</si>
  <si>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</si>
  <si>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</si>
  <si>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</si>
  <si>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</si>
  <si>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</si>
  <si>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</si>
  <si>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</si>
  <si>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</si>
  <si>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</si>
  <si>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</si>
  <si>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</si>
  <si>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</si>
  <si>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</si>
  <si>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</si>
  <si>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 xml:space="preserve">                 </t>
  </si>
  <si>
    <t>长沙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</si>
  <si>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</si>
  <si>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</si>
  <si>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</si>
  <si>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</si>
  <si>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</si>
  <si>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</si>
  <si>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</si>
  <si>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</si>
  <si>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</si>
  <si>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</si>
  <si>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</si>
  <si>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出差人：黄世永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</si>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</sst>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0.00_ 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7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7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8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8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8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7" fontId="6" fillId="0" borderId="15" xfId="49" applyNumberFormat="1" applyFont="1" applyFill="1" applyBorder="1" applyAlignment="1" applyProtection="1">
      <alignment horizontal="center" vertical="center"/>
      <protection locked="0"/>
    </xf>
    <xf numFmtId="177" fontId="6" fillId="0" borderId="16" xfId="49" applyNumberFormat="1" applyFont="1" applyFill="1" applyBorder="1" applyAlignment="1" applyProtection="1">
      <alignment horizontal="center" vertical="center"/>
      <protection locked="0"/>
    </xf>
    <xf numFmtId="177" fontId="6" fillId="0" borderId="19" xfId="49" applyNumberFormat="1" applyFont="1" applyFill="1" applyBorder="1" applyAlignment="1" applyProtection="1">
      <alignment horizontal="center" vertical="center"/>
      <protection locked="0"/>
    </xf>
    <xf numFmtId="177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23"/>
  <sheetViews>
    <sheetView showGridLines="0" tabSelected="1" workbookViewId="0">
      <selection activeCell="Q5" sqref="Q5"/>
    </sheetView>
  </sheetViews>
  <sheetFormatPr defaultColWidth="9" defaultRowHeight="14.4"/>
  <cols>
    <col min="2" max="2" width="4.25" style="12" customWidth="1"/>
    <col min="3" max="3" width="4.5" style="12" customWidth="1"/>
    <col min="4" max="4" width="12.6296296296296" style="12" customWidth="1"/>
    <col min="5" max="5" width="9.87962962962963" style="12" customWidth="1"/>
    <col min="6" max="6" width="9.62962962962963" style="12" customWidth="1"/>
    <col min="7" max="7" width="8" style="12" customWidth="1"/>
    <col min="8" max="8" width="8.37037037037037" style="12" customWidth="1"/>
    <col min="9" max="9" width="7.25" style="12" customWidth="1"/>
    <col min="10" max="10" width="9.62962962962963" style="12" customWidth="1"/>
    <col min="11" max="11" width="12.6296296296296" style="12" customWidth="1"/>
    <col min="12" max="12" width="8.62962962962963" style="12" customWidth="1"/>
    <col min="13" max="13" width="5.87962962962963" style="12" customWidth="1"/>
    <col min="14" max="14" width="9.62962962962963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5.6" spans="2:15">
      <c r="B2" s="15" t="s">
        <v>1</v>
      </c>
      <c r="C2" s="15"/>
      <c r="D2" s="16" t="s">
        <v>2</v>
      </c>
      <c r="E2" s="16"/>
      <c r="F2" s="17" t="s">
        <v>3</v>
      </c>
      <c r="G2" s="18" t="s">
        <v>4</v>
      </c>
      <c r="H2" s="18"/>
      <c r="I2" s="17" t="s">
        <v>5</v>
      </c>
      <c r="J2" s="52" t="s">
        <v>6</v>
      </c>
      <c r="K2" s="52"/>
      <c r="L2" s="53" t="s">
        <v>7</v>
      </c>
      <c r="M2" s="54"/>
      <c r="N2" s="54"/>
      <c r="O2" s="55"/>
    </row>
    <row r="3" ht="14.25" customHeight="1" spans="2:15">
      <c r="B3" s="19" t="s">
        <v>8</v>
      </c>
      <c r="C3" s="19"/>
      <c r="D3" s="19"/>
      <c r="E3" s="20" t="s">
        <v>9</v>
      </c>
      <c r="F3" s="19" t="s">
        <v>10</v>
      </c>
      <c r="G3" s="19"/>
      <c r="H3" s="21"/>
      <c r="I3" s="21"/>
      <c r="J3" s="21"/>
      <c r="K3" s="56" t="s">
        <v>11</v>
      </c>
      <c r="L3" s="57" t="s">
        <v>12</v>
      </c>
      <c r="M3" s="58"/>
      <c r="N3" s="59"/>
      <c r="O3" s="60"/>
    </row>
    <row r="4" ht="14.25" customHeight="1" spans="2:15">
      <c r="B4" s="22" t="s">
        <v>13</v>
      </c>
      <c r="C4" s="22"/>
      <c r="D4" s="23" t="s">
        <v>14</v>
      </c>
      <c r="E4" s="24"/>
      <c r="F4" s="25" t="s">
        <v>15</v>
      </c>
      <c r="G4" s="25"/>
      <c r="H4" s="26" t="s">
        <v>16</v>
      </c>
      <c r="I4" s="61" t="s">
        <v>17</v>
      </c>
      <c r="J4" s="62"/>
      <c r="K4" s="63"/>
      <c r="L4" s="19" t="s">
        <v>18</v>
      </c>
      <c r="M4" s="19"/>
      <c r="N4" s="19"/>
      <c r="O4" s="60"/>
    </row>
    <row r="5" ht="30" customHeight="1" spans="2:19">
      <c r="B5" s="27" t="s">
        <v>19</v>
      </c>
      <c r="C5" s="27" t="s">
        <v>20</v>
      </c>
      <c r="D5" s="27" t="s">
        <v>21</v>
      </c>
      <c r="E5" s="27" t="s">
        <v>22</v>
      </c>
      <c r="F5" s="28" t="s">
        <v>23</v>
      </c>
      <c r="G5" s="27" t="s">
        <v>24</v>
      </c>
      <c r="H5" s="29"/>
      <c r="I5" s="27" t="s">
        <v>25</v>
      </c>
      <c r="J5" s="64" t="s">
        <v>26</v>
      </c>
      <c r="K5" s="27" t="s">
        <v>27</v>
      </c>
      <c r="L5" s="41" t="s">
        <v>28</v>
      </c>
      <c r="M5" s="65" t="s">
        <v>29</v>
      </c>
      <c r="N5" s="41" t="s">
        <v>24</v>
      </c>
      <c r="O5" s="60"/>
      <c r="P5" t="s">
        <v>30</v>
      </c>
      <c r="S5" t="s">
        <v>31</v>
      </c>
    </row>
    <row r="6" ht="13.5" customHeight="1" spans="2:15">
      <c r="B6" s="30">
        <v>6</v>
      </c>
      <c r="C6" s="30">
        <v>1</v>
      </c>
      <c r="D6" s="30" t="s">
        <v>32</v>
      </c>
      <c r="E6" s="30" t="s">
        <v>33</v>
      </c>
      <c r="F6" s="31">
        <v>1</v>
      </c>
      <c r="G6" s="32"/>
      <c r="H6" s="30"/>
      <c r="I6" s="66">
        <v>27</v>
      </c>
      <c r="J6" s="66">
        <v>70</v>
      </c>
      <c r="K6" s="66">
        <f>I6*J6</f>
        <v>1890</v>
      </c>
      <c r="L6" s="67"/>
      <c r="M6" s="68"/>
      <c r="N6" s="69"/>
      <c r="O6" s="60"/>
    </row>
    <row r="7" ht="14.25" customHeight="1" spans="2:15">
      <c r="B7" s="30">
        <v>9</v>
      </c>
      <c r="C7" s="33">
        <v>28</v>
      </c>
      <c r="D7" s="33" t="s">
        <v>33</v>
      </c>
      <c r="E7" s="33" t="s">
        <v>32</v>
      </c>
      <c r="F7" s="33">
        <v>1</v>
      </c>
      <c r="G7" s="34">
        <v>300.5</v>
      </c>
      <c r="H7" s="35"/>
      <c r="I7" s="70"/>
      <c r="J7" s="66"/>
      <c r="K7" s="66">
        <f t="shared" ref="K7:K15" si="0">I7*J7</f>
        <v>0</v>
      </c>
      <c r="L7" s="67"/>
      <c r="M7" s="68"/>
      <c r="N7" s="69"/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34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35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36</v>
      </c>
      <c r="C16" s="37"/>
      <c r="D16" s="37"/>
      <c r="E16" s="37"/>
      <c r="F16" s="38"/>
      <c r="G16" s="39">
        <f>SUM(G6:G15)</f>
        <v>300.5</v>
      </c>
      <c r="H16" s="40" t="s">
        <v>37</v>
      </c>
      <c r="I16" s="83"/>
      <c r="J16" s="83"/>
      <c r="K16" s="84">
        <f>SUM(K6:K15)</f>
        <v>1890</v>
      </c>
      <c r="L16" s="80"/>
      <c r="M16" s="81"/>
      <c r="N16" s="82"/>
      <c r="O16" s="60"/>
    </row>
    <row r="17" ht="17.25" customHeight="1" spans="2:15">
      <c r="B17" s="41" t="s">
        <v>38</v>
      </c>
      <c r="C17" s="41"/>
      <c r="D17" s="42"/>
      <c r="E17" s="43"/>
      <c r="F17" s="42" t="s">
        <v>39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40</v>
      </c>
      <c r="C18" s="46"/>
      <c r="D18" s="47" t="s">
        <v>41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贰仟壹佰玖拾元伍角</v>
      </c>
      <c r="F18" s="48"/>
      <c r="G18" s="48"/>
      <c r="H18" s="48"/>
      <c r="I18" s="48"/>
      <c r="J18" s="48"/>
      <c r="K18" s="48"/>
      <c r="L18" s="73" t="s">
        <v>42</v>
      </c>
      <c r="M18" s="88">
        <f>K16+N12+G16</f>
        <v>2190.5</v>
      </c>
      <c r="N18" s="89"/>
      <c r="O18" s="60"/>
    </row>
    <row r="19" ht="14.25" customHeight="1" spans="2:15">
      <c r="B19" s="46"/>
      <c r="C19" s="46"/>
      <c r="D19" s="47" t="s">
        <v>43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5.6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4.4" outlineLevelCol="4"/>
  <cols>
    <col min="1" max="1" width="20.8796296296296" customWidth="1"/>
    <col min="2" max="2" width="13.25" customWidth="1"/>
    <col min="3" max="3" width="14.6296296296296" customWidth="1"/>
    <col min="4" max="4" width="19.5" customWidth="1"/>
    <col min="5" max="5" width="22.1203703703704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13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yong</cp:lastModifiedBy>
  <dcterms:created xsi:type="dcterms:W3CDTF">2012-05-11T02:24:00Z</dcterms:created>
  <cp:lastPrinted>2022-09-22T05:52:00Z</cp:lastPrinted>
  <dcterms:modified xsi:type="dcterms:W3CDTF">2022-10-17T09:51:44Z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