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E:\项目相关\【05】实施项目\【04】中关村软件园\"/>
    </mc:Choice>
  </mc:AlternateContent>
  <xr:revisionPtr revIDLastSave="0" documentId="13_ncr:1_{02B613FC-EA5A-4D61-99C8-C8E98539DB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需求总表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4" i="1" l="1"/>
  <c r="F55" i="1"/>
</calcChain>
</file>

<file path=xl/sharedStrings.xml><?xml version="1.0" encoding="utf-8"?>
<sst xmlns="http://schemas.openxmlformats.org/spreadsheetml/2006/main" count="151" uniqueCount="80">
  <si>
    <t>中关村软件园机房运维系统二期</t>
  </si>
  <si>
    <t>编号</t>
  </si>
  <si>
    <t>功能模块</t>
  </si>
  <si>
    <t>子模块</t>
  </si>
  <si>
    <t>功能说明</t>
  </si>
  <si>
    <t>工作量描述</t>
  </si>
  <si>
    <t>工作量（人/天）</t>
  </si>
  <si>
    <t>记录人</t>
  </si>
  <si>
    <t>业务开通管理</t>
  </si>
  <si>
    <t>业务单审核时候提供审核意见栏</t>
  </si>
  <si>
    <t>流程回退后可查看审核意见</t>
  </si>
  <si>
    <t>开发</t>
  </si>
  <si>
    <t>高宏博</t>
  </si>
  <si>
    <t>测试</t>
  </si>
  <si>
    <t>web端来新工单时候提供声音提醒：有新的待办工单</t>
  </si>
  <si>
    <t>有新的待办工单时声音提醒（不可配置，仅提供唯一声音）</t>
  </si>
  <si>
    <t>技术调研</t>
  </si>
  <si>
    <t>可以按客户名称检索</t>
  </si>
  <si>
    <t>开发、整体功能测试</t>
  </si>
  <si>
    <t>提供客户邮箱录入</t>
  </si>
  <si>
    <t>提供客户邮箱录入文本框，并在业务详细页面加入客户邮箱的展示。</t>
  </si>
  <si>
    <t>事件处理提醒</t>
  </si>
  <si>
    <t>对事件的每个处理环节(事件申请、事件派单、一线处理、事件转单、事件关闭)，处理前后可配置短信、邮件通知给指定的人员</t>
  </si>
  <si>
    <t>功能开发、测试</t>
  </si>
  <si>
    <t>业务开通流程提醒</t>
  </si>
  <si>
    <t>对业务开通流程的每个处理环节（提交申请、业务主管审核、一线处理、转单、技术主管审核、商务确认），处理前后可配置短信、邮件通知给指定的人员</t>
  </si>
  <si>
    <t>业务变更流程提醒</t>
  </si>
  <si>
    <t>对业务变更流程的每个处理环节（变更申请、业务主管审核、一线处理、转单、技术主管审核、商务确认），处理前后可配置短信、邮件通知给指定的人员</t>
  </si>
  <si>
    <t>业务撤线流程提醒</t>
  </si>
  <si>
    <t>对业务撤线流程的每个处理环节（撤线申请、业务主管审核、一线处理、转单、技术主管审核、商务确认），处理前后可配置短信、邮件通知给指定的人员</t>
  </si>
  <si>
    <t>通知配置模块</t>
  </si>
  <si>
    <t>功能、页面设计</t>
  </si>
  <si>
    <t>通知配置功能开发，适配事件处理、业务开通、业务变更、业务撤线、服务包开通、服务包变更、服务包撤线流程。</t>
  </si>
  <si>
    <t>功能开发</t>
  </si>
  <si>
    <t>通知配置功能测试，对事件处理、业务开通、业务变更、业务撤线、服务包开通、服务包变更、服务包撤线流程分别测试。</t>
  </si>
  <si>
    <t>功能测试</t>
  </si>
  <si>
    <t>事件工单退回</t>
  </si>
  <si>
    <t>在事件工单的每个处理环节(事件申请、事件派单、一线处理、事件转单、事件关闭)，处理时可以退回给参与过此工单的任意人员，人员由当前处理人手工指定。</t>
  </si>
  <si>
    <t>流程设计修改</t>
  </si>
  <si>
    <t>界面调整开发</t>
  </si>
  <si>
    <t>流程调整开发</t>
  </si>
  <si>
    <t>业务开通工单退回</t>
  </si>
  <si>
    <t>在业务开通工单的每个处理环节(业务开通申请、业务主管审核、一线处理、转单、技术主管审核、商务确认)，处理时可以退回给参与过此工单的任意人员，人员由当前处理人手工指定。</t>
  </si>
  <si>
    <t>业务变更工单退回</t>
  </si>
  <si>
    <t>在业务变更工单的每个处理环节(变更申请、业务主管审核、一线处理、转单、技术主管审核、商务确认)，处理时可以退回给参与过此工单的任意人员，人员由当前处理人手工指定。</t>
  </si>
  <si>
    <t>业务撤线工单退回</t>
  </si>
  <si>
    <t>在业务撤线工单的每个处理环节(撤线申请、业务主管审核、一线处理、转单、技术主管审核、商务确认)，处理时可以退回给参与过此工单的任意人员，人员由当前处理人手工指定。</t>
  </si>
  <si>
    <t>事件管理</t>
  </si>
  <si>
    <t>提供申告事件时申告人信息检索</t>
  </si>
  <si>
    <t>包含申告单位、申告电话、申告人姓名，且通过搜索到的单一客户，带出客户业务名称，并可以查看业务详细信息。</t>
  </si>
  <si>
    <t>事件处理过程中客户信息</t>
  </si>
  <si>
    <t>工程师处理过程中，可根据事件关联的客户名称查看该用户的历史业务、事件信息。流程中所有环节都可以查看。</t>
  </si>
  <si>
    <t>事件单子提供打印功能</t>
  </si>
  <si>
    <t>包含事件标题、事件编号、申告时间、申告部门、申告电话、事件状态、
故障所在位置、严重度、优先级、服务类型、事件描述、事件原因、
处理过程描述、IP/标签、申告人所属部门、申告人姓名、申告人电话、经手人</t>
  </si>
  <si>
    <t>界面设计</t>
  </si>
  <si>
    <t>提供事件升级功能</t>
  </si>
  <si>
    <t>提供事件处理时间升级，事件处理超过一定时长后未处理完毕以短信、邮件方式通知给指定人员（领导），然后事件紧急程度升级（提高）。</t>
  </si>
  <si>
    <t>界面、功能设计</t>
  </si>
  <si>
    <t>提供业务申请升级功能</t>
  </si>
  <si>
    <t>提供业务申请升级功能，业务申请处理超过一定时长后未处理完毕以短信、邮件方式通知给指定人员（领导），然后业务工单紧急程度升级（提高）。</t>
  </si>
  <si>
    <t>提供业务变更升级功能</t>
  </si>
  <si>
    <t>提供业务变更升级功能，业务变更处理超过一定时长后未处理完毕以短信、邮件方式通知给指定人员（领导），然后业务工单紧急程度升级（提高）。</t>
  </si>
  <si>
    <t>提供业务撤线升级功能</t>
  </si>
  <si>
    <t>提供业务撤线升级功能，业务撤线处理超过一定时长后未处理完毕以短信、邮件方式通知给指定人员（领导），然后业务工单紧急程度升级（提高）。</t>
  </si>
  <si>
    <t>工作量合计（人天）：</t>
  </si>
  <si>
    <t>工作量合计（人月）：</t>
  </si>
  <si>
    <r>
      <t>备注：
1、本项目涉及细分需求量大，每个需求点都要做细化调研和分析设计，对工期和人员投入挑战较大。
2、本项目涉及</t>
    </r>
    <r>
      <rPr>
        <b/>
        <sz val="11"/>
        <color rgb="FFFF0000"/>
        <rFont val="微软雅黑"/>
        <charset val="134"/>
      </rPr>
      <t>3个大模块，47个子模块</t>
    </r>
    <r>
      <rPr>
        <sz val="11"/>
        <color theme="1"/>
        <rFont val="微软雅黑"/>
        <charset val="134"/>
      </rPr>
      <t xml:space="preserve">
3、本项目的工作量是按照软件开发行业的评估标准（软件行业）和类似功能开发经验，通过严谨的计算，综合评估出来的工作量。
4、本项目按3个月的工期，项目组需要投入4人；4*3人月=12人月。
5、本项目报价涵盖开发人员成本、项目管理成本、商务成本、税金等。</t>
    </r>
  </si>
  <si>
    <t>修改（变更、申请、撤销）</t>
    <phoneticPr fontId="7" type="noConversion"/>
  </si>
  <si>
    <t>业务开通-事件工单，声音提醒</t>
    <phoneticPr fontId="7" type="noConversion"/>
  </si>
  <si>
    <t>事件跟踪-加查询条件</t>
    <phoneticPr fontId="7" type="noConversion"/>
  </si>
  <si>
    <t>业务跟踪里提供客户信息检索</t>
    <phoneticPr fontId="7" type="noConversion"/>
  </si>
  <si>
    <t>加字段</t>
    <phoneticPr fontId="7" type="noConversion"/>
  </si>
  <si>
    <t>环节短信、邮件通知</t>
    <phoneticPr fontId="7" type="noConversion"/>
  </si>
  <si>
    <t>事件关联业务工单</t>
    <phoneticPr fontId="7" type="noConversion"/>
  </si>
  <si>
    <t>配置时间</t>
    <phoneticPr fontId="7" type="noConversion"/>
  </si>
  <si>
    <t>低</t>
    <phoneticPr fontId="7" type="noConversion"/>
  </si>
  <si>
    <t>高</t>
    <phoneticPr fontId="7" type="noConversion"/>
  </si>
  <si>
    <t>提供通知配置功能，支持灵活配置，使用人员可根据实际使用场景，由系统管理员统一配置各环节是否通知及通知方式（短信或者邮件）。需中关村软件园方提供短信及邮件接口或平台接口。可配置的流程包括：事件处理、业务开通、业务变更、业务撤线共4个流程。</t>
    <phoneticPr fontId="7" type="noConversion"/>
  </si>
  <si>
    <t>中</t>
    <phoneticPr fontId="7" type="noConversion"/>
  </si>
  <si>
    <t xml:space="preserve">中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</si>
</sst>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9">
    <font>
      <sz val="11"/>
      <color theme="1"/>
      <name val="DengXian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9"/>
      <name val="DengXian"/>
      <charset val="134"/>
      <scheme val="minor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C1" zoomScaleNormal="100" workbookViewId="0">
      <selection activeCell="I51" sqref="I51:I53"/>
    </sheetView>
  </sheetViews>
  <sheetFormatPr defaultColWidth="9" defaultRowHeight="21" customHeight="1"/>
  <cols>
    <col min="1" max="1" width="5.75" style="1" customWidth="1"/>
    <col min="2" max="2" width="18.375" style="1" customWidth="1"/>
    <col min="3" max="3" width="34" style="1" customWidth="1"/>
    <col min="4" max="4" width="72.625" style="1" customWidth="1"/>
    <col min="5" max="5" width="20" style="1" customWidth="1"/>
    <col min="6" max="6" width="21.75" style="1" customWidth="1"/>
    <col min="7" max="7" width="10" style="1" customWidth="1"/>
    <col min="8" max="8" width="11.125" style="1" customWidth="1"/>
    <col min="9" max="9" width="12.125" style="1" customWidth="1"/>
    <col min="10" max="16384" width="9" style="1"/>
  </cols>
  <sheetData>
    <row r="1" spans="1:9" ht="42.75" customHeight="1">
      <c r="A1" s="19" t="s">
        <v>0</v>
      </c>
      <c r="B1" s="19"/>
      <c r="C1" s="19"/>
      <c r="D1" s="19"/>
      <c r="E1" s="19"/>
      <c r="F1" s="19"/>
      <c r="G1" s="19"/>
    </row>
    <row r="2" spans="1:9" ht="2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9" ht="24" customHeight="1">
      <c r="A3" s="15">
        <v>1</v>
      </c>
      <c r="B3" s="15" t="s">
        <v>8</v>
      </c>
      <c r="C3" s="10" t="s">
        <v>9</v>
      </c>
      <c r="D3" s="10" t="s">
        <v>10</v>
      </c>
      <c r="E3" s="3" t="s">
        <v>11</v>
      </c>
      <c r="F3" s="3">
        <v>1</v>
      </c>
      <c r="G3" s="10" t="s">
        <v>12</v>
      </c>
      <c r="H3" s="11" t="s">
        <v>67</v>
      </c>
      <c r="I3" s="20" t="s">
        <v>75</v>
      </c>
    </row>
    <row r="4" spans="1:9" ht="23.1" customHeight="1">
      <c r="A4" s="16"/>
      <c r="B4" s="16"/>
      <c r="C4" s="10"/>
      <c r="D4" s="10"/>
      <c r="E4" s="3" t="s">
        <v>13</v>
      </c>
      <c r="F4" s="3">
        <v>1</v>
      </c>
      <c r="G4" s="10"/>
      <c r="H4" s="11"/>
      <c r="I4" s="20"/>
    </row>
    <row r="5" spans="1:9" ht="24" customHeight="1">
      <c r="A5" s="16"/>
      <c r="B5" s="16"/>
      <c r="C5" s="10" t="s">
        <v>14</v>
      </c>
      <c r="D5" s="10" t="s">
        <v>15</v>
      </c>
      <c r="E5" s="3" t="s">
        <v>16</v>
      </c>
      <c r="F5" s="3">
        <v>5</v>
      </c>
      <c r="G5" s="10" t="s">
        <v>12</v>
      </c>
      <c r="H5" s="11" t="s">
        <v>68</v>
      </c>
      <c r="I5" s="20" t="s">
        <v>75</v>
      </c>
    </row>
    <row r="6" spans="1:9" ht="23.85" customHeight="1">
      <c r="A6" s="16"/>
      <c r="B6" s="16"/>
      <c r="C6" s="10"/>
      <c r="D6" s="10"/>
      <c r="E6" s="3" t="s">
        <v>11</v>
      </c>
      <c r="F6" s="3">
        <v>3</v>
      </c>
      <c r="G6" s="10"/>
      <c r="H6" s="12"/>
      <c r="I6" s="20"/>
    </row>
    <row r="7" spans="1:9" ht="23.1" customHeight="1">
      <c r="A7" s="16"/>
      <c r="B7" s="16"/>
      <c r="C7" s="10"/>
      <c r="D7" s="10"/>
      <c r="E7" s="3" t="s">
        <v>13</v>
      </c>
      <c r="F7" s="3">
        <v>1</v>
      </c>
      <c r="G7" s="10"/>
      <c r="H7" s="12"/>
      <c r="I7" s="20"/>
    </row>
    <row r="8" spans="1:9" ht="23.1" customHeight="1">
      <c r="A8" s="16"/>
      <c r="B8" s="16"/>
      <c r="C8" s="18" t="s">
        <v>70</v>
      </c>
      <c r="D8" s="10" t="s">
        <v>17</v>
      </c>
      <c r="E8" s="10" t="s">
        <v>18</v>
      </c>
      <c r="F8" s="10">
        <v>5</v>
      </c>
      <c r="G8" s="10" t="s">
        <v>12</v>
      </c>
      <c r="H8" s="11" t="s">
        <v>69</v>
      </c>
      <c r="I8" s="20" t="s">
        <v>75</v>
      </c>
    </row>
    <row r="9" spans="1:9" ht="24" customHeight="1">
      <c r="A9" s="16"/>
      <c r="B9" s="16"/>
      <c r="C9" s="10"/>
      <c r="D9" s="10"/>
      <c r="E9" s="10"/>
      <c r="F9" s="10"/>
      <c r="G9" s="10"/>
      <c r="H9" s="12"/>
      <c r="I9" s="20"/>
    </row>
    <row r="10" spans="1:9" ht="24" customHeight="1">
      <c r="A10" s="16"/>
      <c r="B10" s="16"/>
      <c r="C10" s="10" t="s">
        <v>19</v>
      </c>
      <c r="D10" s="10" t="s">
        <v>20</v>
      </c>
      <c r="E10" s="10"/>
      <c r="F10" s="10"/>
      <c r="G10" s="10" t="s">
        <v>12</v>
      </c>
      <c r="H10" s="11" t="s">
        <v>71</v>
      </c>
      <c r="I10" s="20" t="s">
        <v>75</v>
      </c>
    </row>
    <row r="11" spans="1:9" ht="23.1" customHeight="1">
      <c r="A11" s="16"/>
      <c r="B11" s="16"/>
      <c r="C11" s="10"/>
      <c r="D11" s="10"/>
      <c r="E11" s="10"/>
      <c r="F11" s="10"/>
      <c r="G11" s="10"/>
      <c r="H11" s="12"/>
      <c r="I11" s="20"/>
    </row>
    <row r="12" spans="1:9" ht="38.25" customHeight="1">
      <c r="A12" s="16"/>
      <c r="B12" s="16"/>
      <c r="C12" s="3" t="s">
        <v>21</v>
      </c>
      <c r="D12" s="3" t="s">
        <v>22</v>
      </c>
      <c r="E12" s="3" t="s">
        <v>23</v>
      </c>
      <c r="F12" s="3">
        <v>5</v>
      </c>
      <c r="G12" s="3" t="s">
        <v>12</v>
      </c>
      <c r="H12" s="11" t="s">
        <v>72</v>
      </c>
      <c r="I12" s="5" t="s">
        <v>76</v>
      </c>
    </row>
    <row r="13" spans="1:9" ht="45.75" customHeight="1">
      <c r="A13" s="16"/>
      <c r="B13" s="16"/>
      <c r="C13" s="3" t="s">
        <v>24</v>
      </c>
      <c r="D13" s="3" t="s">
        <v>25</v>
      </c>
      <c r="E13" s="3" t="s">
        <v>23</v>
      </c>
      <c r="F13" s="3">
        <v>3</v>
      </c>
      <c r="G13" s="3" t="s">
        <v>12</v>
      </c>
      <c r="H13" s="11"/>
      <c r="I13" s="5" t="s">
        <v>76</v>
      </c>
    </row>
    <row r="14" spans="1:9" ht="45" customHeight="1">
      <c r="A14" s="16"/>
      <c r="B14" s="16"/>
      <c r="C14" s="3" t="s">
        <v>26</v>
      </c>
      <c r="D14" s="3" t="s">
        <v>27</v>
      </c>
      <c r="E14" s="3" t="s">
        <v>23</v>
      </c>
      <c r="F14" s="3">
        <v>3</v>
      </c>
      <c r="G14" s="3" t="s">
        <v>12</v>
      </c>
      <c r="H14" s="11"/>
      <c r="I14" s="5" t="s">
        <v>76</v>
      </c>
    </row>
    <row r="15" spans="1:9" ht="47.25" customHeight="1">
      <c r="A15" s="16"/>
      <c r="B15" s="16"/>
      <c r="C15" s="3" t="s">
        <v>28</v>
      </c>
      <c r="D15" s="3" t="s">
        <v>29</v>
      </c>
      <c r="E15" s="3" t="s">
        <v>23</v>
      </c>
      <c r="F15" s="3">
        <v>3</v>
      </c>
      <c r="G15" s="3" t="s">
        <v>12</v>
      </c>
      <c r="H15" s="11"/>
      <c r="I15" s="5" t="s">
        <v>76</v>
      </c>
    </row>
    <row r="16" spans="1:9" ht="103.5" customHeight="1">
      <c r="A16" s="16"/>
      <c r="B16" s="16"/>
      <c r="C16" s="10" t="s">
        <v>30</v>
      </c>
      <c r="D16" s="4" t="s">
        <v>77</v>
      </c>
      <c r="E16" s="3" t="s">
        <v>31</v>
      </c>
      <c r="F16" s="3">
        <v>5</v>
      </c>
      <c r="G16" s="3"/>
      <c r="H16" s="5"/>
      <c r="I16" s="5" t="s">
        <v>76</v>
      </c>
    </row>
    <row r="17" spans="1:9" ht="45" customHeight="1">
      <c r="A17" s="16"/>
      <c r="B17" s="16"/>
      <c r="C17" s="10"/>
      <c r="D17" s="3" t="s">
        <v>32</v>
      </c>
      <c r="E17" s="3" t="s">
        <v>33</v>
      </c>
      <c r="F17" s="3">
        <v>10</v>
      </c>
      <c r="G17" s="3"/>
      <c r="H17" s="5"/>
      <c r="I17" s="5" t="s">
        <v>76</v>
      </c>
    </row>
    <row r="18" spans="1:9" ht="56.25" customHeight="1">
      <c r="A18" s="16"/>
      <c r="B18" s="16"/>
      <c r="C18" s="10"/>
      <c r="D18" s="3" t="s">
        <v>34</v>
      </c>
      <c r="E18" s="3" t="s">
        <v>35</v>
      </c>
      <c r="F18" s="3">
        <v>1</v>
      </c>
      <c r="G18" s="3"/>
      <c r="H18" s="5"/>
      <c r="I18" s="5" t="s">
        <v>76</v>
      </c>
    </row>
    <row r="19" spans="1:9" ht="24" customHeight="1">
      <c r="A19" s="16"/>
      <c r="B19" s="16"/>
      <c r="C19" s="10" t="s">
        <v>36</v>
      </c>
      <c r="D19" s="10" t="s">
        <v>37</v>
      </c>
      <c r="E19" s="3" t="s">
        <v>38</v>
      </c>
      <c r="F19" s="3">
        <v>2</v>
      </c>
      <c r="G19" s="10" t="s">
        <v>12</v>
      </c>
      <c r="H19" s="9"/>
      <c r="I19" s="20" t="s">
        <v>76</v>
      </c>
    </row>
    <row r="20" spans="1:9" ht="24" customHeight="1">
      <c r="A20" s="16"/>
      <c r="B20" s="16"/>
      <c r="C20" s="10"/>
      <c r="D20" s="10"/>
      <c r="E20" s="3" t="s">
        <v>39</v>
      </c>
      <c r="F20" s="3">
        <v>2</v>
      </c>
      <c r="G20" s="10"/>
      <c r="H20" s="9"/>
      <c r="I20" s="20"/>
    </row>
    <row r="21" spans="1:9" ht="24" customHeight="1">
      <c r="A21" s="16"/>
      <c r="B21" s="16"/>
      <c r="C21" s="10"/>
      <c r="D21" s="10"/>
      <c r="E21" s="3" t="s">
        <v>40</v>
      </c>
      <c r="F21" s="3">
        <v>4</v>
      </c>
      <c r="G21" s="10"/>
      <c r="H21" s="9"/>
      <c r="I21" s="20"/>
    </row>
    <row r="22" spans="1:9" ht="23.1" customHeight="1">
      <c r="A22" s="16"/>
      <c r="B22" s="16"/>
      <c r="C22" s="10"/>
      <c r="D22" s="10"/>
      <c r="E22" s="3" t="s">
        <v>13</v>
      </c>
      <c r="F22" s="3">
        <v>1</v>
      </c>
      <c r="G22" s="10"/>
      <c r="H22" s="9"/>
      <c r="I22" s="20"/>
    </row>
    <row r="23" spans="1:9" ht="24" customHeight="1">
      <c r="A23" s="16"/>
      <c r="B23" s="16"/>
      <c r="C23" s="10" t="s">
        <v>41</v>
      </c>
      <c r="D23" s="10" t="s">
        <v>42</v>
      </c>
      <c r="E23" s="3" t="s">
        <v>38</v>
      </c>
      <c r="F23" s="3">
        <v>2</v>
      </c>
      <c r="G23" s="10" t="s">
        <v>12</v>
      </c>
      <c r="H23" s="9"/>
      <c r="I23" s="20" t="s">
        <v>76</v>
      </c>
    </row>
    <row r="24" spans="1:9" ht="24" customHeight="1">
      <c r="A24" s="16"/>
      <c r="B24" s="16"/>
      <c r="C24" s="10"/>
      <c r="D24" s="10"/>
      <c r="E24" s="3" t="s">
        <v>39</v>
      </c>
      <c r="F24" s="3">
        <v>2</v>
      </c>
      <c r="G24" s="10"/>
      <c r="H24" s="9"/>
      <c r="I24" s="20"/>
    </row>
    <row r="25" spans="1:9" ht="24" customHeight="1">
      <c r="A25" s="16"/>
      <c r="B25" s="16"/>
      <c r="C25" s="10"/>
      <c r="D25" s="10"/>
      <c r="E25" s="3" t="s">
        <v>40</v>
      </c>
      <c r="F25" s="3">
        <v>4</v>
      </c>
      <c r="G25" s="10"/>
      <c r="H25" s="9"/>
      <c r="I25" s="20"/>
    </row>
    <row r="26" spans="1:9" ht="23.1" customHeight="1">
      <c r="A26" s="16"/>
      <c r="B26" s="16"/>
      <c r="C26" s="10"/>
      <c r="D26" s="10"/>
      <c r="E26" s="3" t="s">
        <v>13</v>
      </c>
      <c r="F26" s="3">
        <v>1</v>
      </c>
      <c r="G26" s="10"/>
      <c r="H26" s="9"/>
      <c r="I26" s="20"/>
    </row>
    <row r="27" spans="1:9" ht="24" customHeight="1">
      <c r="A27" s="16"/>
      <c r="B27" s="16"/>
      <c r="C27" s="10" t="s">
        <v>43</v>
      </c>
      <c r="D27" s="10" t="s">
        <v>44</v>
      </c>
      <c r="E27" s="3" t="s">
        <v>38</v>
      </c>
      <c r="F27" s="3">
        <v>2</v>
      </c>
      <c r="G27" s="10" t="s">
        <v>12</v>
      </c>
      <c r="H27" s="9"/>
      <c r="I27" s="20" t="s">
        <v>76</v>
      </c>
    </row>
    <row r="28" spans="1:9" ht="24" customHeight="1">
      <c r="A28" s="16"/>
      <c r="B28" s="16"/>
      <c r="C28" s="10"/>
      <c r="D28" s="10"/>
      <c r="E28" s="3" t="s">
        <v>39</v>
      </c>
      <c r="F28" s="3">
        <v>2</v>
      </c>
      <c r="G28" s="10"/>
      <c r="H28" s="9"/>
      <c r="I28" s="20"/>
    </row>
    <row r="29" spans="1:9" ht="24" customHeight="1">
      <c r="A29" s="16"/>
      <c r="B29" s="16"/>
      <c r="C29" s="10"/>
      <c r="D29" s="10"/>
      <c r="E29" s="3" t="s">
        <v>40</v>
      </c>
      <c r="F29" s="3">
        <v>4</v>
      </c>
      <c r="G29" s="10"/>
      <c r="H29" s="9"/>
      <c r="I29" s="20"/>
    </row>
    <row r="30" spans="1:9" ht="23.1" customHeight="1">
      <c r="A30" s="16"/>
      <c r="B30" s="16"/>
      <c r="C30" s="10"/>
      <c r="D30" s="10"/>
      <c r="E30" s="3" t="s">
        <v>13</v>
      </c>
      <c r="F30" s="3">
        <v>1</v>
      </c>
      <c r="G30" s="10"/>
      <c r="H30" s="9"/>
      <c r="I30" s="20"/>
    </row>
    <row r="31" spans="1:9" ht="24" customHeight="1">
      <c r="A31" s="16"/>
      <c r="B31" s="16"/>
      <c r="C31" s="10" t="s">
        <v>45</v>
      </c>
      <c r="D31" s="10" t="s">
        <v>46</v>
      </c>
      <c r="E31" s="3" t="s">
        <v>38</v>
      </c>
      <c r="F31" s="3">
        <v>2</v>
      </c>
      <c r="G31" s="10" t="s">
        <v>12</v>
      </c>
      <c r="H31" s="9"/>
      <c r="I31" s="20" t="s">
        <v>76</v>
      </c>
    </row>
    <row r="32" spans="1:9" ht="24" customHeight="1">
      <c r="A32" s="16"/>
      <c r="B32" s="16"/>
      <c r="C32" s="10"/>
      <c r="D32" s="10"/>
      <c r="E32" s="3" t="s">
        <v>39</v>
      </c>
      <c r="F32" s="3">
        <v>2</v>
      </c>
      <c r="G32" s="10"/>
      <c r="H32" s="9"/>
      <c r="I32" s="20"/>
    </row>
    <row r="33" spans="1:9" ht="24" customHeight="1">
      <c r="A33" s="16"/>
      <c r="B33" s="16"/>
      <c r="C33" s="10"/>
      <c r="D33" s="10"/>
      <c r="E33" s="3" t="s">
        <v>40</v>
      </c>
      <c r="F33" s="3">
        <v>4</v>
      </c>
      <c r="G33" s="10"/>
      <c r="H33" s="9"/>
      <c r="I33" s="20"/>
    </row>
    <row r="34" spans="1:9" ht="23.1" customHeight="1">
      <c r="A34" s="17"/>
      <c r="B34" s="17"/>
      <c r="C34" s="10"/>
      <c r="D34" s="10"/>
      <c r="E34" s="3" t="s">
        <v>13</v>
      </c>
      <c r="F34" s="3">
        <v>1</v>
      </c>
      <c r="G34" s="10"/>
      <c r="H34" s="9"/>
      <c r="I34" s="20"/>
    </row>
    <row r="35" spans="1:9" ht="23.1" customHeight="1">
      <c r="A35" s="15">
        <v>2</v>
      </c>
      <c r="B35" s="15" t="s">
        <v>47</v>
      </c>
      <c r="C35" s="10" t="s">
        <v>48</v>
      </c>
      <c r="D35" s="10" t="s">
        <v>49</v>
      </c>
      <c r="E35" s="3" t="s">
        <v>11</v>
      </c>
      <c r="F35" s="3">
        <v>2</v>
      </c>
      <c r="G35" s="10" t="s">
        <v>12</v>
      </c>
      <c r="H35" s="11" t="s">
        <v>73</v>
      </c>
      <c r="I35" s="20" t="s">
        <v>75</v>
      </c>
    </row>
    <row r="36" spans="1:9" ht="23.1" customHeight="1">
      <c r="A36" s="16"/>
      <c r="B36" s="16"/>
      <c r="C36" s="10"/>
      <c r="D36" s="10"/>
      <c r="E36" s="3" t="s">
        <v>13</v>
      </c>
      <c r="F36" s="3">
        <v>1</v>
      </c>
      <c r="G36" s="10"/>
      <c r="H36" s="12"/>
      <c r="I36" s="20"/>
    </row>
    <row r="37" spans="1:9" ht="23.1" customHeight="1">
      <c r="A37" s="16"/>
      <c r="B37" s="16"/>
      <c r="C37" s="10" t="s">
        <v>50</v>
      </c>
      <c r="D37" s="10" t="s">
        <v>51</v>
      </c>
      <c r="E37" s="3" t="s">
        <v>11</v>
      </c>
      <c r="F37" s="3">
        <v>3</v>
      </c>
      <c r="G37" s="10" t="s">
        <v>12</v>
      </c>
      <c r="I37" s="20" t="s">
        <v>78</v>
      </c>
    </row>
    <row r="38" spans="1:9" ht="22.35" customHeight="1">
      <c r="A38" s="16"/>
      <c r="B38" s="16"/>
      <c r="C38" s="10"/>
      <c r="D38" s="10"/>
      <c r="E38" s="3" t="s">
        <v>13</v>
      </c>
      <c r="F38" s="3">
        <v>1</v>
      </c>
      <c r="G38" s="10"/>
      <c r="I38" s="20"/>
    </row>
    <row r="39" spans="1:9" ht="22.35" customHeight="1">
      <c r="A39" s="16"/>
      <c r="B39" s="16"/>
      <c r="C39" s="10" t="s">
        <v>52</v>
      </c>
      <c r="D39" s="10" t="s">
        <v>53</v>
      </c>
      <c r="E39" s="3" t="s">
        <v>54</v>
      </c>
      <c r="F39" s="3">
        <v>3</v>
      </c>
      <c r="G39" s="10" t="s">
        <v>12</v>
      </c>
      <c r="I39" s="20" t="s">
        <v>79</v>
      </c>
    </row>
    <row r="40" spans="1:9" ht="22.35" customHeight="1">
      <c r="A40" s="16"/>
      <c r="B40" s="16"/>
      <c r="C40" s="10"/>
      <c r="D40" s="10"/>
      <c r="E40" s="3" t="s">
        <v>11</v>
      </c>
      <c r="F40" s="3">
        <v>4</v>
      </c>
      <c r="G40" s="10"/>
      <c r="I40" s="20"/>
    </row>
    <row r="41" spans="1:9" ht="23.1" customHeight="1">
      <c r="A41" s="16"/>
      <c r="B41" s="16"/>
      <c r="C41" s="10"/>
      <c r="D41" s="10"/>
      <c r="E41" s="3" t="s">
        <v>13</v>
      </c>
      <c r="F41" s="3">
        <v>1</v>
      </c>
      <c r="G41" s="10"/>
      <c r="I41" s="20"/>
    </row>
    <row r="42" spans="1:9" ht="22.35" customHeight="1">
      <c r="A42" s="16"/>
      <c r="B42" s="16"/>
      <c r="C42" s="10" t="s">
        <v>55</v>
      </c>
      <c r="D42" s="10" t="s">
        <v>56</v>
      </c>
      <c r="E42" s="3" t="s">
        <v>57</v>
      </c>
      <c r="F42" s="3">
        <v>2</v>
      </c>
      <c r="G42" s="10" t="s">
        <v>12</v>
      </c>
      <c r="H42" s="11" t="s">
        <v>74</v>
      </c>
      <c r="I42" s="20" t="s">
        <v>76</v>
      </c>
    </row>
    <row r="43" spans="1:9" ht="22.35" customHeight="1">
      <c r="A43" s="16"/>
      <c r="B43" s="16"/>
      <c r="C43" s="10"/>
      <c r="D43" s="10"/>
      <c r="E43" s="3" t="s">
        <v>33</v>
      </c>
      <c r="F43" s="3">
        <v>4</v>
      </c>
      <c r="G43" s="10"/>
      <c r="H43" s="12"/>
      <c r="I43" s="20"/>
    </row>
    <row r="44" spans="1:9" ht="23.1" customHeight="1">
      <c r="A44" s="16"/>
      <c r="B44" s="16"/>
      <c r="C44" s="10"/>
      <c r="D44" s="10"/>
      <c r="E44" s="3" t="s">
        <v>13</v>
      </c>
      <c r="F44" s="3">
        <v>1</v>
      </c>
      <c r="G44" s="10"/>
      <c r="H44" s="12"/>
      <c r="I44" s="20"/>
    </row>
    <row r="45" spans="1:9" ht="22.35" customHeight="1">
      <c r="A45" s="16"/>
      <c r="B45" s="16"/>
      <c r="C45" s="10" t="s">
        <v>58</v>
      </c>
      <c r="D45" s="10" t="s">
        <v>59</v>
      </c>
      <c r="E45" s="3" t="s">
        <v>57</v>
      </c>
      <c r="F45" s="3">
        <v>2</v>
      </c>
      <c r="G45" s="10" t="s">
        <v>12</v>
      </c>
      <c r="H45" s="12"/>
      <c r="I45" s="20" t="s">
        <v>76</v>
      </c>
    </row>
    <row r="46" spans="1:9" ht="22.35" customHeight="1">
      <c r="A46" s="16"/>
      <c r="B46" s="16"/>
      <c r="C46" s="10"/>
      <c r="D46" s="10"/>
      <c r="E46" s="3" t="s">
        <v>33</v>
      </c>
      <c r="F46" s="3">
        <v>4</v>
      </c>
      <c r="G46" s="10"/>
      <c r="H46" s="12"/>
      <c r="I46" s="20"/>
    </row>
    <row r="47" spans="1:9" ht="23.1" customHeight="1">
      <c r="A47" s="16"/>
      <c r="B47" s="16"/>
      <c r="C47" s="10"/>
      <c r="D47" s="10"/>
      <c r="E47" s="3" t="s">
        <v>13</v>
      </c>
      <c r="F47" s="3">
        <v>1</v>
      </c>
      <c r="G47" s="10"/>
      <c r="H47" s="12"/>
      <c r="I47" s="20"/>
    </row>
    <row r="48" spans="1:9" ht="22.35" customHeight="1">
      <c r="A48" s="16"/>
      <c r="B48" s="16"/>
      <c r="C48" s="10" t="s">
        <v>60</v>
      </c>
      <c r="D48" s="10" t="s">
        <v>61</v>
      </c>
      <c r="E48" s="3" t="s">
        <v>57</v>
      </c>
      <c r="F48" s="3">
        <v>2</v>
      </c>
      <c r="G48" s="10" t="s">
        <v>12</v>
      </c>
      <c r="H48" s="12"/>
      <c r="I48" s="20" t="s">
        <v>76</v>
      </c>
    </row>
    <row r="49" spans="1:9" ht="22.35" customHeight="1">
      <c r="A49" s="16"/>
      <c r="B49" s="16"/>
      <c r="C49" s="10"/>
      <c r="D49" s="10"/>
      <c r="E49" s="3" t="s">
        <v>33</v>
      </c>
      <c r="F49" s="3">
        <v>4</v>
      </c>
      <c r="G49" s="10"/>
      <c r="H49" s="12"/>
      <c r="I49" s="20"/>
    </row>
    <row r="50" spans="1:9" ht="23.1" customHeight="1">
      <c r="A50" s="16"/>
      <c r="B50" s="16"/>
      <c r="C50" s="10"/>
      <c r="D50" s="10"/>
      <c r="E50" s="3" t="s">
        <v>13</v>
      </c>
      <c r="F50" s="3">
        <v>1</v>
      </c>
      <c r="G50" s="10"/>
      <c r="H50" s="12"/>
      <c r="I50" s="20"/>
    </row>
    <row r="51" spans="1:9" ht="22.35" customHeight="1">
      <c r="A51" s="16"/>
      <c r="B51" s="16"/>
      <c r="C51" s="10" t="s">
        <v>62</v>
      </c>
      <c r="D51" s="10" t="s">
        <v>63</v>
      </c>
      <c r="E51" s="3" t="s">
        <v>57</v>
      </c>
      <c r="F51" s="3">
        <v>2</v>
      </c>
      <c r="G51" s="10" t="s">
        <v>12</v>
      </c>
      <c r="H51" s="12"/>
      <c r="I51" s="20" t="s">
        <v>76</v>
      </c>
    </row>
    <row r="52" spans="1:9" ht="22.35" customHeight="1">
      <c r="A52" s="16"/>
      <c r="B52" s="16"/>
      <c r="C52" s="10"/>
      <c r="D52" s="10"/>
      <c r="E52" s="3" t="s">
        <v>33</v>
      </c>
      <c r="F52" s="3">
        <v>4</v>
      </c>
      <c r="G52" s="10"/>
      <c r="H52" s="12"/>
      <c r="I52" s="20"/>
    </row>
    <row r="53" spans="1:9" ht="23.1" customHeight="1">
      <c r="A53" s="17"/>
      <c r="B53" s="17"/>
      <c r="C53" s="10"/>
      <c r="D53" s="10"/>
      <c r="E53" s="3" t="s">
        <v>13</v>
      </c>
      <c r="F53" s="3">
        <v>1</v>
      </c>
      <c r="G53" s="10"/>
      <c r="H53" s="12"/>
      <c r="I53" s="20"/>
    </row>
    <row r="54" spans="1:9" ht="21" customHeight="1">
      <c r="A54" s="13">
        <v>4</v>
      </c>
      <c r="B54" s="13" t="s">
        <v>64</v>
      </c>
      <c r="C54" s="13"/>
      <c r="D54" s="13"/>
      <c r="E54" s="13"/>
      <c r="F54" s="6">
        <f>SUM(F3:F53)</f>
        <v>125</v>
      </c>
      <c r="G54" s="7"/>
    </row>
    <row r="55" spans="1:9" ht="21" customHeight="1">
      <c r="A55" s="13"/>
      <c r="B55" s="13" t="s">
        <v>65</v>
      </c>
      <c r="C55" s="13"/>
      <c r="D55" s="13"/>
      <c r="E55" s="13"/>
      <c r="F55" s="8">
        <f>F54/21.75</f>
        <v>5.7471264367816088</v>
      </c>
      <c r="G55" s="7"/>
    </row>
    <row r="56" spans="1:9" ht="116.25" customHeight="1">
      <c r="A56" s="14" t="s">
        <v>66</v>
      </c>
      <c r="B56" s="14"/>
      <c r="C56" s="14"/>
      <c r="D56" s="14"/>
      <c r="E56" s="14"/>
      <c r="F56" s="14"/>
      <c r="G56" s="14"/>
    </row>
  </sheetData>
  <mergeCells count="79">
    <mergeCell ref="I42:I44"/>
    <mergeCell ref="I45:I47"/>
    <mergeCell ref="I48:I50"/>
    <mergeCell ref="I51:I53"/>
    <mergeCell ref="H12:H15"/>
    <mergeCell ref="I3:I4"/>
    <mergeCell ref="I5:I7"/>
    <mergeCell ref="I8:I9"/>
    <mergeCell ref="I10:I11"/>
    <mergeCell ref="A1:G1"/>
    <mergeCell ref="H3:H4"/>
    <mergeCell ref="H5:H7"/>
    <mergeCell ref="H8:H9"/>
    <mergeCell ref="H10:H11"/>
    <mergeCell ref="B54:E54"/>
    <mergeCell ref="B55:E55"/>
    <mergeCell ref="A56:G56"/>
    <mergeCell ref="A3:A34"/>
    <mergeCell ref="A35:A53"/>
    <mergeCell ref="A54:A55"/>
    <mergeCell ref="B3:B34"/>
    <mergeCell ref="B35:B53"/>
    <mergeCell ref="C3:C4"/>
    <mergeCell ref="C5:C7"/>
    <mergeCell ref="C8:C9"/>
    <mergeCell ref="C10:C11"/>
    <mergeCell ref="C16:C18"/>
    <mergeCell ref="C19:C22"/>
    <mergeCell ref="C23:C26"/>
    <mergeCell ref="C27:C30"/>
    <mergeCell ref="C31:C34"/>
    <mergeCell ref="C35:C36"/>
    <mergeCell ref="C37:C38"/>
    <mergeCell ref="C39:C41"/>
    <mergeCell ref="C42:C44"/>
    <mergeCell ref="C45:C47"/>
    <mergeCell ref="C48:C50"/>
    <mergeCell ref="C51:C53"/>
    <mergeCell ref="D3:D4"/>
    <mergeCell ref="D5:D7"/>
    <mergeCell ref="D8:D9"/>
    <mergeCell ref="D10:D11"/>
    <mergeCell ref="D19:D22"/>
    <mergeCell ref="D23:D26"/>
    <mergeCell ref="D27:D30"/>
    <mergeCell ref="D31:D34"/>
    <mergeCell ref="D35:D36"/>
    <mergeCell ref="D37:D38"/>
    <mergeCell ref="D39:D41"/>
    <mergeCell ref="D42:D44"/>
    <mergeCell ref="D45:D47"/>
    <mergeCell ref="D48:D50"/>
    <mergeCell ref="D51:D53"/>
    <mergeCell ref="E8:E11"/>
    <mergeCell ref="F8:F11"/>
    <mergeCell ref="G3:G4"/>
    <mergeCell ref="G5:G7"/>
    <mergeCell ref="G8:G9"/>
    <mergeCell ref="G10:G11"/>
    <mergeCell ref="G19:G22"/>
    <mergeCell ref="G23:G26"/>
    <mergeCell ref="G27:G30"/>
    <mergeCell ref="G31:G34"/>
    <mergeCell ref="G35:G36"/>
    <mergeCell ref="G37:G38"/>
    <mergeCell ref="G39:G41"/>
    <mergeCell ref="G42:G44"/>
    <mergeCell ref="G45:G47"/>
    <mergeCell ref="G48:G50"/>
    <mergeCell ref="G51:G53"/>
    <mergeCell ref="H35:H36"/>
    <mergeCell ref="H42:H53"/>
    <mergeCell ref="I19:I22"/>
    <mergeCell ref="I23:I26"/>
    <mergeCell ref="I27:I30"/>
    <mergeCell ref="I31:I34"/>
    <mergeCell ref="I35:I36"/>
    <mergeCell ref="I37:I38"/>
    <mergeCell ref="I39:I4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GHO-Q</dc:creator>
  <cp:lastModifiedBy>shaw_jerry</cp:lastModifiedBy>
  <dcterms:created xsi:type="dcterms:W3CDTF">2006-09-18T08:00:00Z</dcterms:created>
  <dcterms:modified xsi:type="dcterms:W3CDTF">2019-11-04T02:29:20Z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2052-1.6.1.2429</vt:lpwstr>
  </property>
</Properties>
</file>